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<sst xmlns="http://schemas.openxmlformats.org/spreadsheetml/2006/main" count="42" uniqueCount="30">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</sst>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1">
      <selection activeCell="R4" sqref="R4: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2" t="s">
        <v>6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2" t="s">
        <v>15</v>
      </c>
      <c r="C6" s="32"/>
      <c r="D6" s="32" t="s">
        <v>8</v>
      </c>
      <c r="E6" s="32"/>
      <c r="F6" s="32"/>
      <c r="G6" s="32" t="s">
        <v>21</v>
      </c>
      <c r="H6" s="32"/>
      <c r="I6" s="32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44287</v>
      </c>
      <c r="B8" s="19">
        <v>1008</v>
      </c>
      <c r="C8" s="19">
        <v>1004</v>
      </c>
      <c r="D8" s="19">
        <v>100</v>
      </c>
      <c r="E8" s="20">
        <v>51.12</v>
      </c>
      <c r="F8" s="20">
        <v>81.39041666666665</v>
      </c>
      <c r="G8" s="20">
        <v>33.38</v>
      </c>
      <c r="H8" s="20">
        <v>20.14</v>
      </c>
      <c r="I8" s="20">
        <v>25.66458333333333</v>
      </c>
      <c r="J8" s="20">
        <v>32.74</v>
      </c>
      <c r="K8" s="20">
        <v>26.05</v>
      </c>
      <c r="L8" s="20">
        <v>28.959166666666672</v>
      </c>
      <c r="M8" s="20">
        <v>28.42</v>
      </c>
      <c r="N8" s="20">
        <v>26.85</v>
      </c>
      <c r="O8" s="20">
        <v>27.61333333333334</v>
      </c>
      <c r="P8" s="20">
        <v>1.0122499999999997</v>
      </c>
      <c r="Q8" s="20">
        <v>184.80666666666664</v>
      </c>
      <c r="R8" s="20">
        <v>5961.05</v>
      </c>
      <c r="S8" s="20">
        <v>0</v>
      </c>
      <c r="T8" s="23">
        <v>9.177999999999999</v>
      </c>
      <c r="U8" s="7"/>
    </row>
    <row r="9" spans="1:21" s="3" customFormat="1" ht="15.75">
      <c r="A9" s="28">
        <v>44288</v>
      </c>
      <c r="B9" s="21">
        <v>1009</v>
      </c>
      <c r="C9" s="21">
        <v>1005</v>
      </c>
      <c r="D9" s="21">
        <v>100</v>
      </c>
      <c r="E9" s="22">
        <v>53.19</v>
      </c>
      <c r="F9" s="22">
        <v>80.68</v>
      </c>
      <c r="G9" s="22">
        <v>32.94</v>
      </c>
      <c r="H9" s="22">
        <v>19</v>
      </c>
      <c r="I9" s="22">
        <v>25.5275</v>
      </c>
      <c r="J9" s="22">
        <v>33.95</v>
      </c>
      <c r="K9" s="22">
        <v>25.66</v>
      </c>
      <c r="L9" s="22">
        <v>29.360416666666662</v>
      </c>
      <c r="M9" s="22">
        <v>28.89</v>
      </c>
      <c r="N9" s="22">
        <v>26.9</v>
      </c>
      <c r="O9" s="22">
        <v>27.827916666666667</v>
      </c>
      <c r="P9" s="22">
        <v>0.9682500000000002</v>
      </c>
      <c r="Q9" s="22">
        <v>216.3701666666667</v>
      </c>
      <c r="R9" s="22">
        <v>6950.098999999998</v>
      </c>
      <c r="S9" s="22">
        <v>0</v>
      </c>
      <c r="T9" s="24">
        <v>6.8389999999999995</v>
      </c>
      <c r="U9" s="7"/>
    </row>
    <row r="10" spans="1:21" s="3" customFormat="1" ht="15.75">
      <c r="A10" s="28">
        <v>44289</v>
      </c>
      <c r="B10" s="21">
        <v>1009</v>
      </c>
      <c r="C10" s="21">
        <v>1007</v>
      </c>
      <c r="D10" s="21">
        <v>100</v>
      </c>
      <c r="E10" s="22">
        <v>56</v>
      </c>
      <c r="F10" s="22">
        <v>81.98291666666667</v>
      </c>
      <c r="G10" s="22">
        <v>32.43</v>
      </c>
      <c r="H10" s="22">
        <v>20.33</v>
      </c>
      <c r="I10" s="22">
        <v>25.126666666666665</v>
      </c>
      <c r="J10" s="22">
        <v>33.34</v>
      </c>
      <c r="K10" s="22">
        <v>26.71</v>
      </c>
      <c r="L10" s="22">
        <v>29.425833333333333</v>
      </c>
      <c r="M10" s="22">
        <v>28.92</v>
      </c>
      <c r="N10" s="22">
        <v>27.36</v>
      </c>
      <c r="O10" s="22">
        <v>28.1325</v>
      </c>
      <c r="P10" s="22">
        <v>1.7047500000000004</v>
      </c>
      <c r="Q10" s="22">
        <v>118.57350000000001</v>
      </c>
      <c r="R10" s="22">
        <v>6300.66</v>
      </c>
      <c r="S10" s="22">
        <v>0</v>
      </c>
      <c r="T10" s="24">
        <v>6.582</v>
      </c>
      <c r="U10" s="7"/>
    </row>
    <row r="11" spans="1:21" s="3" customFormat="1" ht="15.75">
      <c r="A11" s="28">
        <v>44290</v>
      </c>
      <c r="B11" s="21">
        <v>1011</v>
      </c>
      <c r="C11" s="21">
        <v>1008</v>
      </c>
      <c r="D11" s="21">
        <v>100</v>
      </c>
      <c r="E11" s="22">
        <v>59.01</v>
      </c>
      <c r="F11" s="22">
        <v>81.17666666666666</v>
      </c>
      <c r="G11" s="22">
        <v>31.11</v>
      </c>
      <c r="H11" s="22">
        <v>18.94</v>
      </c>
      <c r="I11" s="22">
        <v>24.1075</v>
      </c>
      <c r="J11" s="22">
        <v>32.78</v>
      </c>
      <c r="K11" s="22">
        <v>26.61</v>
      </c>
      <c r="L11" s="22">
        <v>29.144166666666667</v>
      </c>
      <c r="M11" s="22">
        <v>28.82</v>
      </c>
      <c r="N11" s="22">
        <v>27.44</v>
      </c>
      <c r="O11" s="22">
        <v>28.138333333333332</v>
      </c>
      <c r="P11" s="22">
        <v>2.181291666666667</v>
      </c>
      <c r="Q11" s="22">
        <v>71.90783333333334</v>
      </c>
      <c r="R11" s="22">
        <v>5807.92</v>
      </c>
      <c r="S11" s="22">
        <v>0</v>
      </c>
      <c r="T11" s="24">
        <v>7.074</v>
      </c>
      <c r="U11" s="7"/>
    </row>
    <row r="12" spans="1:21" s="3" customFormat="1" ht="15.75">
      <c r="A12" s="28">
        <v>44291</v>
      </c>
      <c r="B12" s="21">
        <v>1014</v>
      </c>
      <c r="C12" s="21">
        <v>1011</v>
      </c>
      <c r="D12" s="21">
        <v>81.8</v>
      </c>
      <c r="E12" s="22">
        <v>46.99</v>
      </c>
      <c r="F12" s="22">
        <v>66.18583333333335</v>
      </c>
      <c r="G12" s="22">
        <v>30.71</v>
      </c>
      <c r="H12" s="22">
        <v>16.98</v>
      </c>
      <c r="I12" s="22">
        <v>21.89375</v>
      </c>
      <c r="J12" s="22">
        <v>32.22</v>
      </c>
      <c r="K12" s="22">
        <v>25.64</v>
      </c>
      <c r="L12" s="22">
        <v>28.27</v>
      </c>
      <c r="M12" s="22">
        <v>28.51</v>
      </c>
      <c r="N12" s="22">
        <v>26.98</v>
      </c>
      <c r="O12" s="22">
        <v>27.74541666666666</v>
      </c>
      <c r="P12" s="22">
        <v>2.204583333333334</v>
      </c>
      <c r="Q12" s="22">
        <v>70.55620833333333</v>
      </c>
      <c r="R12" s="22">
        <v>5717.87</v>
      </c>
      <c r="S12" s="22">
        <v>0</v>
      </c>
      <c r="T12" s="24">
        <v>7.547</v>
      </c>
      <c r="U12" s="7"/>
    </row>
    <row r="13" spans="1:21" s="3" customFormat="1" ht="15.75">
      <c r="A13" s="28">
        <v>44292</v>
      </c>
      <c r="B13" s="21">
        <v>1015</v>
      </c>
      <c r="C13" s="21">
        <v>1011</v>
      </c>
      <c r="D13" s="21">
        <v>83.8</v>
      </c>
      <c r="E13" s="22">
        <v>49.08</v>
      </c>
      <c r="F13" s="22">
        <v>68.57291666666667</v>
      </c>
      <c r="G13" s="22">
        <v>31.66</v>
      </c>
      <c r="H13" s="22">
        <v>14.95</v>
      </c>
      <c r="I13" s="22">
        <v>21.784583333333334</v>
      </c>
      <c r="J13" s="22">
        <v>30.85</v>
      </c>
      <c r="K13" s="22">
        <v>24.95</v>
      </c>
      <c r="L13" s="22">
        <v>27.840416666666666</v>
      </c>
      <c r="M13" s="22">
        <v>28.13</v>
      </c>
      <c r="N13" s="22">
        <v>26.69</v>
      </c>
      <c r="O13" s="22">
        <v>27.45041666666667</v>
      </c>
      <c r="P13" s="22">
        <v>1.761083333333333</v>
      </c>
      <c r="Q13" s="22">
        <v>61.90208333333331</v>
      </c>
      <c r="R13" s="22">
        <v>5175.22</v>
      </c>
      <c r="S13" s="22">
        <v>0</v>
      </c>
      <c r="T13" s="24">
        <v>8.652</v>
      </c>
      <c r="U13" s="7"/>
    </row>
    <row r="14" spans="1:21" s="3" customFormat="1" ht="15.75">
      <c r="A14" s="28">
        <v>44293</v>
      </c>
      <c r="B14" s="21">
        <v>1015</v>
      </c>
      <c r="C14" s="21">
        <v>1010</v>
      </c>
      <c r="D14" s="21">
        <v>90.1</v>
      </c>
      <c r="E14" s="22">
        <v>60.17</v>
      </c>
      <c r="F14" s="22">
        <v>77.48625</v>
      </c>
      <c r="G14" s="22">
        <v>28.13</v>
      </c>
      <c r="H14" s="22">
        <v>15.52</v>
      </c>
      <c r="I14" s="22">
        <v>21.15041666666667</v>
      </c>
      <c r="J14" s="22">
        <v>28.83</v>
      </c>
      <c r="K14" s="22">
        <v>24.66</v>
      </c>
      <c r="L14" s="22">
        <v>26.757083333333338</v>
      </c>
      <c r="M14" s="22">
        <v>27.76</v>
      </c>
      <c r="N14" s="22">
        <v>26.39</v>
      </c>
      <c r="O14" s="22">
        <v>26.96625</v>
      </c>
      <c r="P14" s="22">
        <v>1.1520416666666666</v>
      </c>
      <c r="Q14" s="22">
        <v>129.0275</v>
      </c>
      <c r="R14" s="22">
        <v>3708.92</v>
      </c>
      <c r="S14" s="22">
        <v>0</v>
      </c>
      <c r="T14" s="24">
        <v>4.378</v>
      </c>
      <c r="U14" s="7"/>
    </row>
    <row r="15" spans="1:21" s="3" customFormat="1" ht="15.75">
      <c r="A15" s="28">
        <v>44294</v>
      </c>
      <c r="B15" s="21">
        <v>1012</v>
      </c>
      <c r="C15" s="21">
        <v>1008</v>
      </c>
      <c r="D15" s="21">
        <v>100</v>
      </c>
      <c r="E15" s="22">
        <v>55.97</v>
      </c>
      <c r="F15" s="22">
        <v>81.37583333333335</v>
      </c>
      <c r="G15" s="22">
        <v>29.25</v>
      </c>
      <c r="H15" s="22">
        <v>16.03</v>
      </c>
      <c r="I15" s="22">
        <v>21.61791666666667</v>
      </c>
      <c r="J15" s="22">
        <v>30.75</v>
      </c>
      <c r="K15" s="22">
        <v>24.25</v>
      </c>
      <c r="L15" s="22">
        <v>27.095416666666665</v>
      </c>
      <c r="M15" s="22">
        <v>27.44</v>
      </c>
      <c r="N15" s="22">
        <v>25.95</v>
      </c>
      <c r="O15" s="22">
        <v>26.70375</v>
      </c>
      <c r="P15" s="22">
        <v>2.1029166666666663</v>
      </c>
      <c r="Q15" s="22">
        <v>56.69283333333334</v>
      </c>
      <c r="R15" s="22">
        <v>5456.848</v>
      </c>
      <c r="S15" s="22">
        <v>0</v>
      </c>
      <c r="T15" s="24">
        <v>6.566</v>
      </c>
      <c r="U15" s="7"/>
    </row>
    <row r="16" spans="1:21" s="3" customFormat="1" ht="15.75">
      <c r="A16" s="28">
        <v>44295</v>
      </c>
      <c r="B16" s="21">
        <v>1014</v>
      </c>
      <c r="C16" s="21">
        <v>1010</v>
      </c>
      <c r="D16" s="21">
        <v>91</v>
      </c>
      <c r="E16" s="22">
        <v>56.16</v>
      </c>
      <c r="F16" s="22">
        <v>79.22833333333334</v>
      </c>
      <c r="G16" s="22">
        <v>27.37</v>
      </c>
      <c r="H16" s="22">
        <v>15.5</v>
      </c>
      <c r="I16" s="22">
        <v>19.54041666666667</v>
      </c>
      <c r="J16" s="22">
        <v>30.07</v>
      </c>
      <c r="K16" s="22">
        <v>24.7</v>
      </c>
      <c r="L16" s="22">
        <v>26.70875</v>
      </c>
      <c r="M16" s="22">
        <v>27.25</v>
      </c>
      <c r="N16" s="22">
        <v>26.05</v>
      </c>
      <c r="O16" s="22">
        <v>26.666666666666668</v>
      </c>
      <c r="P16" s="22">
        <v>2.747958333333333</v>
      </c>
      <c r="Q16" s="22">
        <v>22.742458333333335</v>
      </c>
      <c r="R16" s="22">
        <v>4958.616999999999</v>
      </c>
      <c r="S16" s="22">
        <v>0</v>
      </c>
      <c r="T16" s="24">
        <v>5.81</v>
      </c>
      <c r="U16" s="7"/>
    </row>
    <row r="17" spans="1:21" s="3" customFormat="1" ht="15.75">
      <c r="A17" s="28">
        <v>44296</v>
      </c>
      <c r="B17" s="21">
        <v>1015</v>
      </c>
      <c r="C17" s="21">
        <v>1012</v>
      </c>
      <c r="D17" s="21">
        <v>93.7</v>
      </c>
      <c r="E17" s="22">
        <v>52.43</v>
      </c>
      <c r="F17" s="22">
        <v>77.69666666666669</v>
      </c>
      <c r="G17" s="22">
        <v>29.74</v>
      </c>
      <c r="H17" s="22">
        <v>14.59</v>
      </c>
      <c r="I17" s="22">
        <v>20.61541666666667</v>
      </c>
      <c r="J17" s="22">
        <v>31.97</v>
      </c>
      <c r="K17" s="22">
        <v>23.8</v>
      </c>
      <c r="L17" s="22">
        <v>27.202916666666667</v>
      </c>
      <c r="M17" s="22">
        <v>27.63</v>
      </c>
      <c r="N17" s="22">
        <v>25.65</v>
      </c>
      <c r="O17" s="22">
        <v>26.54625</v>
      </c>
      <c r="P17" s="22">
        <v>2.347166666666667</v>
      </c>
      <c r="Q17" s="22">
        <v>90.32091666666666</v>
      </c>
      <c r="R17" s="22">
        <v>6801.157999999999</v>
      </c>
      <c r="S17" s="22">
        <v>0</v>
      </c>
      <c r="T17" s="24">
        <v>7.427</v>
      </c>
      <c r="U17" s="7"/>
    </row>
    <row r="18" spans="1:21" s="3" customFormat="1" ht="15.75">
      <c r="A18" s="28">
        <v>44297</v>
      </c>
      <c r="B18" s="21">
        <v>1016</v>
      </c>
      <c r="C18" s="21">
        <v>1013</v>
      </c>
      <c r="D18" s="21">
        <v>100</v>
      </c>
      <c r="E18" s="22">
        <v>51.54</v>
      </c>
      <c r="F18" s="22">
        <v>80.895</v>
      </c>
      <c r="G18" s="22">
        <v>30.58</v>
      </c>
      <c r="H18" s="22">
        <v>15.39</v>
      </c>
      <c r="I18" s="22">
        <v>21.810833333333335</v>
      </c>
      <c r="J18" s="22">
        <v>32.96</v>
      </c>
      <c r="K18" s="22">
        <v>24.32</v>
      </c>
      <c r="L18" s="22">
        <v>28.10125</v>
      </c>
      <c r="M18" s="22">
        <v>28.15</v>
      </c>
      <c r="N18" s="22">
        <v>26.07</v>
      </c>
      <c r="O18" s="22">
        <v>27.031666666666666</v>
      </c>
      <c r="P18" s="22">
        <v>1.604833333333333</v>
      </c>
      <c r="Q18" s="22">
        <v>160.5845416666667</v>
      </c>
      <c r="R18" s="22">
        <v>7287.944</v>
      </c>
      <c r="S18" s="22">
        <v>0</v>
      </c>
      <c r="T18" s="24">
        <v>7.392</v>
      </c>
      <c r="U18" s="7"/>
    </row>
    <row r="19" spans="1:21" s="3" customFormat="1" ht="15.75">
      <c r="A19" s="28">
        <v>44298</v>
      </c>
      <c r="B19" s="21">
        <v>1015</v>
      </c>
      <c r="C19" s="21">
        <v>1011</v>
      </c>
      <c r="D19" s="21">
        <v>100</v>
      </c>
      <c r="E19" s="22">
        <v>47.16</v>
      </c>
      <c r="F19" s="22">
        <v>80.1825</v>
      </c>
      <c r="G19" s="22">
        <v>31.53</v>
      </c>
      <c r="H19" s="22">
        <v>16.72</v>
      </c>
      <c r="I19" s="22">
        <v>22.87583333333333</v>
      </c>
      <c r="J19" s="22">
        <v>33.66</v>
      </c>
      <c r="K19" s="22">
        <v>25.18</v>
      </c>
      <c r="L19" s="22">
        <v>28.80375</v>
      </c>
      <c r="M19" s="22">
        <v>28.63</v>
      </c>
      <c r="N19" s="22">
        <v>26.55</v>
      </c>
      <c r="O19" s="22">
        <v>27.520416666666662</v>
      </c>
      <c r="P19" s="22">
        <v>1.2997916666666665</v>
      </c>
      <c r="Q19" s="22">
        <v>142.94291666666666</v>
      </c>
      <c r="R19" s="22">
        <v>7313.471999999999</v>
      </c>
      <c r="S19" s="22">
        <v>0</v>
      </c>
      <c r="T19" s="24">
        <v>6.4</v>
      </c>
      <c r="U19" s="7"/>
    </row>
    <row r="20" spans="1:21" s="3" customFormat="1" ht="15.75">
      <c r="A20" s="28">
        <v>44299</v>
      </c>
      <c r="B20" s="21">
        <v>1012</v>
      </c>
      <c r="C20" s="21">
        <v>1009</v>
      </c>
      <c r="D20" s="21">
        <v>100</v>
      </c>
      <c r="E20" s="22">
        <v>55.11</v>
      </c>
      <c r="F20" s="22">
        <v>79.685</v>
      </c>
      <c r="G20" s="22">
        <v>32.17</v>
      </c>
      <c r="H20" s="22">
        <v>16.93</v>
      </c>
      <c r="I20" s="22">
        <v>24.282083333333336</v>
      </c>
      <c r="J20" s="22">
        <v>33.1</v>
      </c>
      <c r="K20" s="22">
        <v>25.44</v>
      </c>
      <c r="L20" s="22">
        <v>29.05416666666667</v>
      </c>
      <c r="M20" s="22">
        <v>28.76</v>
      </c>
      <c r="N20" s="22">
        <v>26.94</v>
      </c>
      <c r="O20" s="22">
        <v>27.847083333333334</v>
      </c>
      <c r="P20" s="22">
        <v>1.416125</v>
      </c>
      <c r="Q20" s="22">
        <v>172.32675000000003</v>
      </c>
      <c r="R20" s="22">
        <v>6594.119</v>
      </c>
      <c r="S20" s="22">
        <v>0</v>
      </c>
      <c r="T20" s="24">
        <v>7.180999999999999</v>
      </c>
      <c r="U20" s="7"/>
    </row>
    <row r="21" spans="1:21" s="3" customFormat="1" ht="15.75">
      <c r="A21" s="28">
        <v>44300</v>
      </c>
      <c r="B21" s="21">
        <v>1012</v>
      </c>
      <c r="C21" s="21">
        <v>1008</v>
      </c>
      <c r="D21" s="21">
        <v>97.3</v>
      </c>
      <c r="E21" s="22">
        <v>56.17</v>
      </c>
      <c r="F21" s="22">
        <v>80.16291666666667</v>
      </c>
      <c r="G21" s="22">
        <v>31.25</v>
      </c>
      <c r="H21" s="22">
        <v>19.19</v>
      </c>
      <c r="I21" s="22">
        <v>23.903333333333332</v>
      </c>
      <c r="J21" s="22">
        <v>33.37</v>
      </c>
      <c r="K21" s="22">
        <v>26.83</v>
      </c>
      <c r="L21" s="22">
        <v>29.574166666666667</v>
      </c>
      <c r="M21" s="22">
        <v>29.08</v>
      </c>
      <c r="N21" s="22">
        <v>27.49</v>
      </c>
      <c r="O21" s="22">
        <v>28.22916666666667</v>
      </c>
      <c r="P21" s="22">
        <v>2.7157916666666666</v>
      </c>
      <c r="Q21" s="22">
        <v>18.12566666666667</v>
      </c>
      <c r="R21" s="22">
        <v>6722.0380000000005</v>
      </c>
      <c r="S21" s="22">
        <v>0</v>
      </c>
      <c r="T21" s="24">
        <v>8.367999999999997</v>
      </c>
      <c r="U21" s="7"/>
    </row>
    <row r="22" spans="1:21" s="3" customFormat="1" ht="15.75">
      <c r="A22" s="28">
        <v>44301</v>
      </c>
      <c r="B22" s="21">
        <v>1011</v>
      </c>
      <c r="C22" s="21">
        <v>1007</v>
      </c>
      <c r="D22" s="21">
        <v>95.8</v>
      </c>
      <c r="E22" s="22">
        <v>57.16</v>
      </c>
      <c r="F22" s="22">
        <v>79.22875</v>
      </c>
      <c r="G22" s="22">
        <v>30.12</v>
      </c>
      <c r="H22" s="22">
        <v>16.83</v>
      </c>
      <c r="I22" s="22">
        <v>22.505416666666665</v>
      </c>
      <c r="J22" s="22">
        <v>33.16</v>
      </c>
      <c r="K22" s="22">
        <v>26.02</v>
      </c>
      <c r="L22" s="22">
        <v>29.124583333333334</v>
      </c>
      <c r="M22" s="22">
        <v>29</v>
      </c>
      <c r="N22" s="22">
        <v>27.4</v>
      </c>
      <c r="O22" s="22">
        <v>28.205</v>
      </c>
      <c r="P22" s="22">
        <v>2.8083750000000003</v>
      </c>
      <c r="Q22" s="22">
        <v>34.22904166666667</v>
      </c>
      <c r="R22" s="22">
        <v>7106.848999999999</v>
      </c>
      <c r="S22" s="22">
        <v>0</v>
      </c>
      <c r="T22" s="24">
        <v>8.34</v>
      </c>
      <c r="U22" s="7"/>
    </row>
    <row r="23" spans="1:21" s="3" customFormat="1" ht="15.75">
      <c r="A23" s="28">
        <v>44302</v>
      </c>
      <c r="B23" s="21">
        <v>1011</v>
      </c>
      <c r="C23" s="21">
        <v>1008</v>
      </c>
      <c r="D23" s="21">
        <v>100</v>
      </c>
      <c r="E23" s="22">
        <v>51.77</v>
      </c>
      <c r="F23" s="22">
        <v>79.96625</v>
      </c>
      <c r="G23" s="22">
        <v>32.48</v>
      </c>
      <c r="H23" s="22">
        <v>17.27</v>
      </c>
      <c r="I23" s="22">
        <v>23.61458333333333</v>
      </c>
      <c r="J23" s="22">
        <v>33.91</v>
      </c>
      <c r="K23" s="22">
        <v>25.97</v>
      </c>
      <c r="L23" s="22">
        <v>29.49</v>
      </c>
      <c r="M23" s="22">
        <v>29.28</v>
      </c>
      <c r="N23" s="22">
        <v>27.36</v>
      </c>
      <c r="O23" s="22">
        <v>28.27958333333334</v>
      </c>
      <c r="P23" s="22">
        <v>1.5049166666666665</v>
      </c>
      <c r="Q23" s="22">
        <v>195.47816666666662</v>
      </c>
      <c r="R23" s="22">
        <v>7059.168000000001</v>
      </c>
      <c r="S23" s="22">
        <v>0</v>
      </c>
      <c r="T23" s="24">
        <v>5.93</v>
      </c>
      <c r="U23" s="7"/>
    </row>
    <row r="24" spans="1:21" s="3" customFormat="1" ht="15.75">
      <c r="A24" s="28">
        <v>44303</v>
      </c>
      <c r="B24" s="21">
        <v>1012</v>
      </c>
      <c r="C24" s="21">
        <v>1009</v>
      </c>
      <c r="D24" s="21">
        <v>98.3</v>
      </c>
      <c r="E24" s="22">
        <v>48.71</v>
      </c>
      <c r="F24" s="22">
        <v>75.15541666666667</v>
      </c>
      <c r="G24" s="22">
        <v>32.5</v>
      </c>
      <c r="H24" s="22">
        <v>18.98</v>
      </c>
      <c r="I24" s="22">
        <v>24.2875</v>
      </c>
      <c r="J24" s="22">
        <v>34.31</v>
      </c>
      <c r="K24" s="22">
        <v>26.6</v>
      </c>
      <c r="L24" s="22">
        <v>29.86875</v>
      </c>
      <c r="M24" s="22">
        <v>29.53</v>
      </c>
      <c r="N24" s="22">
        <v>27.7</v>
      </c>
      <c r="O24" s="22">
        <v>28.561666666666664</v>
      </c>
      <c r="P24" s="22">
        <v>2.181208333333333</v>
      </c>
      <c r="Q24" s="22">
        <v>62.503583333333346</v>
      </c>
      <c r="R24" s="22">
        <v>7282.645</v>
      </c>
      <c r="S24" s="22">
        <v>0</v>
      </c>
      <c r="T24" s="24">
        <v>10.255</v>
      </c>
      <c r="U24" s="7"/>
    </row>
    <row r="25" spans="1:21" s="3" customFormat="1" ht="15.75">
      <c r="A25" s="28">
        <v>44304</v>
      </c>
      <c r="B25" s="21">
        <v>1011</v>
      </c>
      <c r="C25" s="21">
        <v>1008</v>
      </c>
      <c r="D25" s="21">
        <v>90.1</v>
      </c>
      <c r="E25" s="22">
        <v>51.21</v>
      </c>
      <c r="F25" s="22">
        <v>70.805</v>
      </c>
      <c r="G25" s="22">
        <v>31.8</v>
      </c>
      <c r="H25" s="22">
        <v>19.66</v>
      </c>
      <c r="I25" s="22">
        <v>24.740416666666672</v>
      </c>
      <c r="J25" s="22">
        <v>33.62</v>
      </c>
      <c r="K25" s="22">
        <v>27.01</v>
      </c>
      <c r="L25" s="22">
        <v>29.90958333333333</v>
      </c>
      <c r="M25" s="22">
        <v>29.52</v>
      </c>
      <c r="N25" s="22">
        <v>27.99</v>
      </c>
      <c r="O25" s="22">
        <v>28.74458333333334</v>
      </c>
      <c r="P25" s="22">
        <v>1.7784166666666665</v>
      </c>
      <c r="Q25" s="22">
        <v>216.34783333333334</v>
      </c>
      <c r="R25" s="22">
        <v>6865.923000000001</v>
      </c>
      <c r="S25" s="22">
        <v>0</v>
      </c>
      <c r="T25" s="24">
        <v>9.085</v>
      </c>
      <c r="U25" s="7"/>
    </row>
    <row r="26" spans="1:21" s="3" customFormat="1" ht="15.75">
      <c r="A26" s="28">
        <v>44305</v>
      </c>
      <c r="B26" s="21">
        <v>1011</v>
      </c>
      <c r="C26" s="21">
        <v>1007</v>
      </c>
      <c r="D26" s="21">
        <v>82.7</v>
      </c>
      <c r="E26" s="22">
        <v>47.44</v>
      </c>
      <c r="F26" s="22">
        <v>70.335</v>
      </c>
      <c r="G26" s="22">
        <v>31.21</v>
      </c>
      <c r="H26" s="22">
        <v>17.23</v>
      </c>
      <c r="I26" s="22">
        <v>23.2</v>
      </c>
      <c r="J26" s="22">
        <v>32.26</v>
      </c>
      <c r="K26" s="22">
        <v>26.54</v>
      </c>
      <c r="L26" s="22">
        <v>29.04875</v>
      </c>
      <c r="M26" s="22">
        <v>29.3</v>
      </c>
      <c r="N26" s="22">
        <v>27.86</v>
      </c>
      <c r="O26" s="22">
        <v>28.54625</v>
      </c>
      <c r="P26" s="22">
        <v>0.9414583333333333</v>
      </c>
      <c r="Q26" s="22">
        <v>186.38675000000003</v>
      </c>
      <c r="R26" s="22">
        <v>4726.39</v>
      </c>
      <c r="S26" s="22">
        <v>0</v>
      </c>
      <c r="T26" s="24">
        <v>5.396</v>
      </c>
      <c r="U26" s="7"/>
    </row>
    <row r="27" spans="1:21" s="3" customFormat="1" ht="15.75">
      <c r="A27" s="28">
        <v>44306</v>
      </c>
      <c r="B27" s="21">
        <v>1010</v>
      </c>
      <c r="C27" s="21">
        <v>1007</v>
      </c>
      <c r="D27" s="21">
        <v>93.5</v>
      </c>
      <c r="E27" s="22">
        <v>51.44</v>
      </c>
      <c r="F27" s="22">
        <v>74.22583333333334</v>
      </c>
      <c r="G27" s="22">
        <v>30.91</v>
      </c>
      <c r="H27" s="22">
        <v>18.84</v>
      </c>
      <c r="I27" s="22">
        <v>24.42708333333333</v>
      </c>
      <c r="J27" s="22">
        <v>34.22</v>
      </c>
      <c r="K27" s="22">
        <v>26.4</v>
      </c>
      <c r="L27" s="22">
        <v>29.76708333333333</v>
      </c>
      <c r="M27" s="22">
        <v>29.52</v>
      </c>
      <c r="N27" s="22">
        <v>27.6</v>
      </c>
      <c r="O27" s="22">
        <v>28.468333333333337</v>
      </c>
      <c r="P27" s="22">
        <v>0.9732083333333335</v>
      </c>
      <c r="Q27" s="22">
        <v>197.20825</v>
      </c>
      <c r="R27" s="22">
        <v>7009.015</v>
      </c>
      <c r="S27" s="22">
        <v>0</v>
      </c>
      <c r="T27" s="24">
        <v>7.255999999999999</v>
      </c>
      <c r="U27" s="7"/>
    </row>
    <row r="28" spans="1:21" s="3" customFormat="1" ht="15.75">
      <c r="A28" s="28">
        <v>44307</v>
      </c>
      <c r="B28" s="21">
        <v>1009</v>
      </c>
      <c r="C28" s="21">
        <v>1005</v>
      </c>
      <c r="D28" s="21">
        <v>96.3</v>
      </c>
      <c r="E28" s="22">
        <v>54.81</v>
      </c>
      <c r="F28" s="22">
        <v>76.72958333333332</v>
      </c>
      <c r="G28" s="22">
        <v>31.8</v>
      </c>
      <c r="H28" s="22">
        <v>19.72</v>
      </c>
      <c r="I28" s="22">
        <v>24.944166666666664</v>
      </c>
      <c r="J28" s="22">
        <v>33.98</v>
      </c>
      <c r="K28" s="22">
        <v>27.06</v>
      </c>
      <c r="L28" s="22">
        <v>30.09708333333334</v>
      </c>
      <c r="M28" s="22">
        <v>29.66</v>
      </c>
      <c r="N28" s="22">
        <v>28.07</v>
      </c>
      <c r="O28" s="22">
        <v>28.832083333333333</v>
      </c>
      <c r="P28" s="22">
        <v>1.3857916666666668</v>
      </c>
      <c r="Q28" s="22">
        <v>145.20904166666665</v>
      </c>
      <c r="R28" s="22">
        <v>6611.428999999999</v>
      </c>
      <c r="S28" s="22">
        <v>0</v>
      </c>
      <c r="T28" s="24">
        <v>6.706999999999999</v>
      </c>
      <c r="U28" s="7"/>
    </row>
    <row r="29" spans="1:21" s="3" customFormat="1" ht="15.75">
      <c r="A29" s="28">
        <v>44308</v>
      </c>
      <c r="B29" s="21">
        <v>1007</v>
      </c>
      <c r="C29" s="21">
        <v>1003</v>
      </c>
      <c r="D29" s="21">
        <v>100</v>
      </c>
      <c r="E29" s="22">
        <v>60.05</v>
      </c>
      <c r="F29" s="22">
        <v>84.13375</v>
      </c>
      <c r="G29" s="22">
        <v>30.94</v>
      </c>
      <c r="H29" s="22">
        <v>19.55</v>
      </c>
      <c r="I29" s="22">
        <v>24.292916666666667</v>
      </c>
      <c r="J29" s="22">
        <v>34.19</v>
      </c>
      <c r="K29" s="22">
        <v>27.12</v>
      </c>
      <c r="L29" s="22">
        <v>30.262083333333337</v>
      </c>
      <c r="M29" s="22">
        <v>29.86</v>
      </c>
      <c r="N29" s="22">
        <v>28.21</v>
      </c>
      <c r="O29" s="22">
        <v>29.00833333333333</v>
      </c>
      <c r="P29" s="22">
        <v>1.3578749999999997</v>
      </c>
      <c r="Q29" s="22">
        <v>196.2357916666667</v>
      </c>
      <c r="R29" s="22">
        <v>6896.028999999999</v>
      </c>
      <c r="S29" s="22">
        <v>0</v>
      </c>
      <c r="T29" s="24">
        <v>6.2269999999999985</v>
      </c>
      <c r="U29" s="7"/>
    </row>
    <row r="30" spans="1:21" s="3" customFormat="1" ht="15.75">
      <c r="A30" s="28">
        <v>44309</v>
      </c>
      <c r="B30" s="21">
        <v>1005</v>
      </c>
      <c r="C30" s="21">
        <v>1002</v>
      </c>
      <c r="D30" s="21">
        <v>99.7</v>
      </c>
      <c r="E30" s="22">
        <v>57.69</v>
      </c>
      <c r="F30" s="22">
        <v>83.13875</v>
      </c>
      <c r="G30" s="22">
        <v>31.35</v>
      </c>
      <c r="H30" s="22">
        <v>20.38</v>
      </c>
      <c r="I30" s="22">
        <v>24.58125</v>
      </c>
      <c r="J30" s="22">
        <v>33.05</v>
      </c>
      <c r="K30" s="22">
        <v>27.8</v>
      </c>
      <c r="L30" s="22">
        <v>29.769166666666667</v>
      </c>
      <c r="M30" s="22">
        <v>29.64</v>
      </c>
      <c r="N30" s="22">
        <v>28.4</v>
      </c>
      <c r="O30" s="22">
        <v>28.9875</v>
      </c>
      <c r="P30" s="22">
        <v>2.4736666666666665</v>
      </c>
      <c r="Q30" s="22">
        <v>51.22270833333334</v>
      </c>
      <c r="R30" s="22">
        <v>5561.936000000001</v>
      </c>
      <c r="S30" s="22">
        <v>0</v>
      </c>
      <c r="T30" s="24">
        <v>7.136</v>
      </c>
      <c r="U30" s="7"/>
    </row>
    <row r="31" spans="1:21" s="3" customFormat="1" ht="15.75">
      <c r="A31" s="28">
        <v>44310</v>
      </c>
      <c r="B31" s="21">
        <v>1008</v>
      </c>
      <c r="C31" s="21">
        <v>1005</v>
      </c>
      <c r="D31" s="21">
        <v>99.9</v>
      </c>
      <c r="E31" s="22">
        <v>52.06</v>
      </c>
      <c r="F31" s="22">
        <v>81.26083333333332</v>
      </c>
      <c r="G31" s="22">
        <v>33.33</v>
      </c>
      <c r="H31" s="22">
        <v>19.17</v>
      </c>
      <c r="I31" s="22">
        <v>24.66</v>
      </c>
      <c r="J31" s="22">
        <v>33.36</v>
      </c>
      <c r="K31" s="22">
        <v>26.92</v>
      </c>
      <c r="L31" s="22">
        <v>29.78625</v>
      </c>
      <c r="M31" s="22">
        <v>29.6</v>
      </c>
      <c r="N31" s="22">
        <v>28.13</v>
      </c>
      <c r="O31" s="22">
        <v>28.869583333333328</v>
      </c>
      <c r="P31" s="22">
        <v>1.4263333333333337</v>
      </c>
      <c r="Q31" s="22">
        <v>163.77575</v>
      </c>
      <c r="R31" s="22">
        <v>6036.943</v>
      </c>
      <c r="S31" s="22">
        <v>0</v>
      </c>
      <c r="T31" s="24">
        <v>5.756999999999999</v>
      </c>
      <c r="U31" s="7"/>
    </row>
    <row r="32" spans="1:21" s="3" customFormat="1" ht="15.75">
      <c r="A32" s="28">
        <v>44311</v>
      </c>
      <c r="B32" s="21">
        <v>1010</v>
      </c>
      <c r="C32" s="21">
        <v>1006</v>
      </c>
      <c r="D32" s="21">
        <v>100</v>
      </c>
      <c r="E32" s="22">
        <v>69.3</v>
      </c>
      <c r="F32" s="22">
        <v>92.30083333333333</v>
      </c>
      <c r="G32" s="22">
        <v>28.07</v>
      </c>
      <c r="H32" s="22">
        <v>19.28</v>
      </c>
      <c r="I32" s="22">
        <v>22.211666666666662</v>
      </c>
      <c r="J32" s="22">
        <v>28.95</v>
      </c>
      <c r="K32" s="22">
        <v>25.79</v>
      </c>
      <c r="L32" s="22">
        <v>27.465833333333336</v>
      </c>
      <c r="M32" s="22">
        <v>29.37</v>
      </c>
      <c r="N32" s="22">
        <v>27.56</v>
      </c>
      <c r="O32" s="22">
        <v>28.347916666666666</v>
      </c>
      <c r="P32" s="22">
        <v>0.9907499999999999</v>
      </c>
      <c r="Q32" s="22">
        <v>180.3166666666667</v>
      </c>
      <c r="R32" s="22">
        <v>1935.412</v>
      </c>
      <c r="S32" s="22">
        <v>2.8</v>
      </c>
      <c r="T32" s="24">
        <v>0.6570000000000001</v>
      </c>
      <c r="U32" s="7"/>
    </row>
    <row r="33" spans="1:21" s="3" customFormat="1" ht="15.75">
      <c r="A33" s="28">
        <v>44312</v>
      </c>
      <c r="B33" s="21">
        <v>1013</v>
      </c>
      <c r="C33" s="21">
        <v>1009</v>
      </c>
      <c r="D33" s="21">
        <v>100</v>
      </c>
      <c r="E33" s="22">
        <v>63.11</v>
      </c>
      <c r="F33" s="22">
        <v>90.25291666666668</v>
      </c>
      <c r="G33" s="22">
        <v>28.81</v>
      </c>
      <c r="H33" s="22">
        <v>19.55</v>
      </c>
      <c r="I33" s="22">
        <v>22.48875</v>
      </c>
      <c r="J33" s="22">
        <v>28.33</v>
      </c>
      <c r="K33" s="22">
        <v>24.9</v>
      </c>
      <c r="L33" s="22">
        <v>26.386666666666667</v>
      </c>
      <c r="M33" s="22">
        <v>27.63</v>
      </c>
      <c r="N33" s="22">
        <v>26.7</v>
      </c>
      <c r="O33" s="22">
        <v>27.147916666666664</v>
      </c>
      <c r="P33" s="22">
        <v>1.4635000000000005</v>
      </c>
      <c r="Q33" s="22">
        <v>183.69625</v>
      </c>
      <c r="R33" s="22">
        <v>3839.1840000000007</v>
      </c>
      <c r="S33" s="22">
        <v>0.2</v>
      </c>
      <c r="T33" s="24">
        <v>2.1189999999999998</v>
      </c>
      <c r="U33" s="7"/>
    </row>
    <row r="34" spans="1:21" s="3" customFormat="1" ht="15.75">
      <c r="A34" s="28">
        <v>44313</v>
      </c>
      <c r="B34" s="21">
        <v>1013</v>
      </c>
      <c r="C34" s="21">
        <v>1011</v>
      </c>
      <c r="D34" s="21">
        <v>100</v>
      </c>
      <c r="E34" s="22">
        <v>70.14</v>
      </c>
      <c r="F34" s="22">
        <v>93.22958333333332</v>
      </c>
      <c r="G34" s="22">
        <v>28.25</v>
      </c>
      <c r="H34" s="22">
        <v>19.36</v>
      </c>
      <c r="I34" s="22">
        <v>22.015416666666667</v>
      </c>
      <c r="J34" s="22">
        <v>27.66</v>
      </c>
      <c r="K34" s="22">
        <v>24.49</v>
      </c>
      <c r="L34" s="22">
        <v>25.65416666666667</v>
      </c>
      <c r="M34" s="22">
        <v>27.17</v>
      </c>
      <c r="N34" s="22">
        <v>26.31</v>
      </c>
      <c r="O34" s="22">
        <v>26.648333333333337</v>
      </c>
      <c r="P34" s="22">
        <v>1.1879166666666665</v>
      </c>
      <c r="Q34" s="22">
        <v>171.645</v>
      </c>
      <c r="R34" s="22">
        <v>2622.159</v>
      </c>
      <c r="S34" s="22">
        <v>6.6</v>
      </c>
      <c r="T34" s="24">
        <v>0.137</v>
      </c>
      <c r="U34" s="7"/>
    </row>
    <row r="35" spans="1:21" s="3" customFormat="1" ht="15.75">
      <c r="A35" s="28">
        <v>44314</v>
      </c>
      <c r="B35" s="21">
        <v>1013</v>
      </c>
      <c r="C35" s="21">
        <v>1010</v>
      </c>
      <c r="D35" s="21">
        <v>100</v>
      </c>
      <c r="E35" s="22">
        <v>56.27</v>
      </c>
      <c r="F35" s="22">
        <v>83.33291666666666</v>
      </c>
      <c r="G35" s="22">
        <v>31.21</v>
      </c>
      <c r="H35" s="22">
        <v>18.84</v>
      </c>
      <c r="I35" s="22">
        <v>23.64708333333333</v>
      </c>
      <c r="J35" s="22">
        <v>29.63</v>
      </c>
      <c r="K35" s="22">
        <v>23.73</v>
      </c>
      <c r="L35" s="22">
        <v>26.227916666666662</v>
      </c>
      <c r="M35" s="22">
        <v>27.09</v>
      </c>
      <c r="N35" s="22">
        <v>25.7</v>
      </c>
      <c r="O35" s="22">
        <v>26.398333333333337</v>
      </c>
      <c r="P35" s="22">
        <v>1.0254166666666666</v>
      </c>
      <c r="Q35" s="22">
        <v>171.43008333333333</v>
      </c>
      <c r="R35" s="22">
        <v>4678.566000000001</v>
      </c>
      <c r="S35" s="22">
        <v>0</v>
      </c>
      <c r="T35" s="24">
        <v>1.981</v>
      </c>
      <c r="U35" s="7"/>
    </row>
    <row r="36" spans="1:21" s="3" customFormat="1" ht="15.75">
      <c r="A36" s="28">
        <v>44315</v>
      </c>
      <c r="B36" s="21">
        <v>1011</v>
      </c>
      <c r="C36" s="21">
        <v>1008</v>
      </c>
      <c r="D36" s="21">
        <v>100</v>
      </c>
      <c r="E36" s="22">
        <v>87.9</v>
      </c>
      <c r="F36" s="22">
        <v>95.4541666666667</v>
      </c>
      <c r="G36" s="22">
        <v>23.97</v>
      </c>
      <c r="H36" s="22">
        <v>18.69</v>
      </c>
      <c r="I36" s="22">
        <v>21.56833333333333</v>
      </c>
      <c r="J36" s="22">
        <v>26.02</v>
      </c>
      <c r="K36" s="22">
        <v>24.14</v>
      </c>
      <c r="L36" s="22">
        <v>25.232916666666668</v>
      </c>
      <c r="M36" s="22">
        <v>26.86</v>
      </c>
      <c r="N36" s="22">
        <v>25.94</v>
      </c>
      <c r="O36" s="22">
        <v>26.245</v>
      </c>
      <c r="P36" s="22">
        <v>0.9734583333333332</v>
      </c>
      <c r="Q36" s="22">
        <v>64.3505</v>
      </c>
      <c r="R36" s="22">
        <v>1802.711</v>
      </c>
      <c r="S36" s="22">
        <v>8.8</v>
      </c>
      <c r="T36" s="24">
        <v>0.08800000000000001</v>
      </c>
      <c r="U36" s="7"/>
    </row>
    <row r="37" spans="1:21" s="3" customFormat="1" ht="15.75">
      <c r="A37" s="28">
        <v>44316</v>
      </c>
      <c r="B37" s="21">
        <v>1010</v>
      </c>
      <c r="C37" s="21">
        <v>1007</v>
      </c>
      <c r="D37" s="21">
        <v>100</v>
      </c>
      <c r="E37" s="22">
        <v>60.77</v>
      </c>
      <c r="F37" s="22">
        <v>82.30708333333332</v>
      </c>
      <c r="G37" s="22">
        <v>30.66</v>
      </c>
      <c r="H37" s="22">
        <v>18.33</v>
      </c>
      <c r="I37" s="22">
        <v>23.76625</v>
      </c>
      <c r="J37" s="22">
        <v>31.14</v>
      </c>
      <c r="K37" s="22">
        <v>23.53</v>
      </c>
      <c r="L37" s="22">
        <v>26.6375</v>
      </c>
      <c r="M37" s="22">
        <v>27.47</v>
      </c>
      <c r="N37" s="22">
        <v>25.29</v>
      </c>
      <c r="O37" s="22">
        <v>26.17083333333333</v>
      </c>
      <c r="P37" s="22">
        <v>0.8759583333333333</v>
      </c>
      <c r="Q37" s="22">
        <v>152.73404166666668</v>
      </c>
      <c r="R37" s="22">
        <v>7176.689</v>
      </c>
      <c r="S37" s="22">
        <v>0</v>
      </c>
      <c r="T37" s="24">
        <v>3.8440000000000003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30342</v>
      </c>
      <c r="C38" s="16">
        <f t="shared" si="0"/>
        <v>30239</v>
      </c>
      <c r="D38" s="16">
        <f t="shared" si="0"/>
        <v>2893.9999999999995</v>
      </c>
      <c r="E38" s="16">
        <f t="shared" si="0"/>
        <v>1689.9299999999998</v>
      </c>
      <c r="F38" s="16">
        <f t="shared" si="0"/>
        <v>2408.5579166666666</v>
      </c>
      <c r="G38" s="16">
        <f t="shared" si="0"/>
        <v>919.6600000000002</v>
      </c>
      <c r="H38" s="16">
        <f t="shared" si="0"/>
        <v>541.8900000000001</v>
      </c>
      <c r="I38" s="16">
        <f t="shared" si="0"/>
        <v>696.8516666666666</v>
      </c>
      <c r="J38" s="16">
        <f t="shared" si="0"/>
        <v>958.38</v>
      </c>
      <c r="K38" s="16">
        <f t="shared" si="0"/>
        <v>768.8199999999998</v>
      </c>
      <c r="L38" s="16">
        <f t="shared" si="0"/>
        <v>851.0258333333334</v>
      </c>
      <c r="M38" s="16">
        <f t="shared" si="0"/>
        <v>856.8899999999999</v>
      </c>
      <c r="N38" s="16">
        <f t="shared" si="0"/>
        <v>809.5300000000001</v>
      </c>
      <c r="O38" s="16">
        <f t="shared" si="0"/>
        <v>831.8804166666667</v>
      </c>
      <c r="P38" s="16">
        <f t="shared" si="0"/>
        <v>48.56708333333334</v>
      </c>
      <c r="Q38" s="16"/>
      <c r="R38" s="16">
        <f>SUMIF(R8:R37,"&lt;&gt;-999")</f>
        <v>171966.98300000004</v>
      </c>
      <c r="S38" s="16">
        <f>SUMIF(S8:S37,"&lt;&gt;-999")</f>
        <v>18.4</v>
      </c>
      <c r="T38" s="25">
        <f>SUMIF(T8:T37,"&lt;&gt;-999")</f>
        <v>180.30899999999997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1011.4</v>
      </c>
      <c r="C39" s="18">
        <f t="shared" si="1"/>
        <v>1007.9666666666667</v>
      </c>
      <c r="D39" s="18">
        <f t="shared" si="1"/>
        <v>96.46666666666665</v>
      </c>
      <c r="E39" s="18">
        <f t="shared" si="1"/>
        <v>56.330999999999996</v>
      </c>
      <c r="F39" s="18">
        <f t="shared" si="1"/>
        <v>80.28526388888889</v>
      </c>
      <c r="G39" s="18">
        <f t="shared" si="1"/>
        <v>30.65533333333334</v>
      </c>
      <c r="H39" s="18">
        <f t="shared" si="1"/>
        <v>18.063000000000002</v>
      </c>
      <c r="I39" s="18">
        <f t="shared" si="1"/>
        <v>23.228388888888887</v>
      </c>
      <c r="J39" s="18">
        <f t="shared" si="1"/>
        <v>31.946</v>
      </c>
      <c r="K39" s="18">
        <f t="shared" si="1"/>
        <v>25.62733333333333</v>
      </c>
      <c r="L39" s="18">
        <f t="shared" si="1"/>
        <v>28.367527777777777</v>
      </c>
      <c r="M39" s="18">
        <f t="shared" si="1"/>
        <v>28.562999999999995</v>
      </c>
      <c r="N39" s="18">
        <f t="shared" si="1"/>
        <v>26.984333333333336</v>
      </c>
      <c r="O39" s="18">
        <f t="shared" si="1"/>
        <v>27.729347222222223</v>
      </c>
      <c r="P39" s="18">
        <f t="shared" si="1"/>
        <v>1.618902777777778</v>
      </c>
      <c r="Q39" s="18"/>
      <c r="R39" s="18">
        <f>AVERAGE(R8:R37)</f>
        <v>5732.232766666668</v>
      </c>
      <c r="S39" s="18">
        <f>AVERAGE(S8:S37)</f>
        <v>0.6133333333333333</v>
      </c>
      <c r="T39" s="26">
        <f>AVERAGE(T8:T37)</f>
        <v>6.010299999999999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J4:O4"/>
    <mergeCell ref="G4:I4"/>
    <mergeCell ref="P4:Q4"/>
    <mergeCell ref="A2:T2"/>
    <mergeCell ref="B6:C6"/>
    <mergeCell ref="B4:C4"/>
    <mergeCell ref="D4:F4"/>
    <mergeCell ref="B5:C5"/>
    <mergeCell ref="D6:F6"/>
    <mergeCell ref="G6:I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Wen-min Chiang</cp:lastModifiedBy>
  <cp:lastPrinted>2011-10-28T13:25:44Z</cp:lastPrinted>
  <dcterms:created xsi:type="dcterms:W3CDTF">2002-04-14T02:07:04Z</dcterms:created>
  <dcterms:modified xsi:type="dcterms:W3CDTF">2021-05-03T01:49:53Z</dcterms:modified>
  <cp:category/>
  <cp:version/>
  <cp:contentType/>
  <cp:contentStatus/>
</cp:coreProperties>
</file>