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<sst xmlns="http://schemas.openxmlformats.org/spreadsheetml/2006/main" count="42" uniqueCount="30">
  <si>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</si>
  <si>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</si>
  <si>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</si>
  <si>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</si>
  <si>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</si>
  <si>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</si>
  <si>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</si>
  <si>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</si>
  <si>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</si>
  <si>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</si>
  <si>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</si>
  <si>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</si>
  <si>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</si>
  <si>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</si>
  <si>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</si>
  <si>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</si>
  <si>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</si>
  <si>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</si>
  <si>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</si>
  <si>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</si>
  <si>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</si>
  <si>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1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</si>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</sst>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0.00_ "/>
    <numFmt numFmtId="186" formatCode="0.0_);[Red]\(0.0\)"/>
    <numFmt numFmtId="187" formatCode="[$-404]AM/PM\ hh:mm:ss"/>
    <numFmt numFmtId="188" formatCode="h:mm;@"/>
    <numFmt numFmtId="189" formatCode="[$-F400]h:mm:ss\ AM/PM"/>
    <numFmt numFmtId="190" formatCode="[$-F800]dddd\,\ mmmm\ dd\,\ yyyy"/>
    <numFmt numFmtId="191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1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21" borderId="1" applyNumberFormat="0" applyFon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6" applyNumberFormat="0" applyAlignment="0" applyProtection="0"/>
    <xf numFmtId="9" fontId="0" fillId="0" borderId="0" applyFont="0" applyFill="0" applyBorder="0" applyAlignment="0" applyProtection="0"/>
    <xf numFmtId="0" fontId="34" fillId="25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7" applyNumberFormat="0" applyAlignment="0" applyProtection="0"/>
    <xf numFmtId="0" fontId="38" fillId="25" borderId="8" applyNumberFormat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horizontal="right" vertical="center"/>
    </xf>
    <xf numFmtId="191" fontId="2" fillId="0" borderId="16" xfId="0" applyNumberFormat="1" applyFont="1" applyBorder="1" applyAlignment="1">
      <alignment horizontal="right" vertical="center"/>
    </xf>
    <xf numFmtId="191" fontId="2" fillId="0" borderId="13" xfId="0" applyNumberFormat="1" applyFont="1" applyBorder="1" applyAlignment="1">
      <alignment horizontal="center" vertical="center"/>
    </xf>
    <xf numFmtId="191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28">
      <selection activeCell="R4" sqref="R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44075</v>
      </c>
      <c r="B8" s="19">
        <v>1003</v>
      </c>
      <c r="C8" s="19">
        <v>997</v>
      </c>
      <c r="D8" s="19">
        <v>100</v>
      </c>
      <c r="E8" s="20">
        <v>70.34</v>
      </c>
      <c r="F8" s="20">
        <v>88.71125</v>
      </c>
      <c r="G8" s="20">
        <v>32.63</v>
      </c>
      <c r="H8" s="20">
        <v>22.4</v>
      </c>
      <c r="I8" s="20">
        <v>27.41208333333334</v>
      </c>
      <c r="J8" s="20">
        <v>31.96</v>
      </c>
      <c r="K8" s="20">
        <v>27.21</v>
      </c>
      <c r="L8" s="20">
        <v>29.341666666666672</v>
      </c>
      <c r="M8" s="20">
        <v>29.99</v>
      </c>
      <c r="N8" s="20">
        <v>28.87</v>
      </c>
      <c r="O8" s="20">
        <v>29.436666666666664</v>
      </c>
      <c r="P8" s="20">
        <v>1.600083333333334</v>
      </c>
      <c r="Q8" s="20">
        <v>180.3983333333333</v>
      </c>
      <c r="R8" s="20">
        <v>6138.806</v>
      </c>
      <c r="S8" s="20">
        <v>0.2</v>
      </c>
      <c r="T8" s="23">
        <v>3.553</v>
      </c>
      <c r="U8" s="7"/>
    </row>
    <row r="9" spans="1:21" s="3" customFormat="1" ht="15.75">
      <c r="A9" s="28">
        <v>44076</v>
      </c>
      <c r="B9" s="21">
        <v>1005</v>
      </c>
      <c r="C9" s="21">
        <v>1002</v>
      </c>
      <c r="D9" s="21">
        <v>100</v>
      </c>
      <c r="E9" s="22">
        <v>65.79</v>
      </c>
      <c r="F9" s="22">
        <v>87.35541666666667</v>
      </c>
      <c r="G9" s="22">
        <v>34.6</v>
      </c>
      <c r="H9" s="22">
        <v>24.56</v>
      </c>
      <c r="I9" s="22">
        <v>28.985416666666676</v>
      </c>
      <c r="J9" s="22">
        <v>32.34</v>
      </c>
      <c r="K9" s="22">
        <v>27.13</v>
      </c>
      <c r="L9" s="22">
        <v>29.923333333333332</v>
      </c>
      <c r="M9" s="22">
        <v>30.47</v>
      </c>
      <c r="N9" s="22">
        <v>29.3</v>
      </c>
      <c r="O9" s="22">
        <v>29.807083333333335</v>
      </c>
      <c r="P9" s="22">
        <v>1.7369583333333332</v>
      </c>
      <c r="Q9" s="22">
        <v>202.16666666666666</v>
      </c>
      <c r="R9" s="22">
        <v>6276.135</v>
      </c>
      <c r="S9" s="22">
        <v>0</v>
      </c>
      <c r="T9" s="24">
        <v>7.023000000000001</v>
      </c>
      <c r="U9" s="7"/>
    </row>
    <row r="10" spans="1:21" s="3" customFormat="1" ht="15.75">
      <c r="A10" s="28">
        <v>44077</v>
      </c>
      <c r="B10" s="21">
        <v>1008</v>
      </c>
      <c r="C10" s="21">
        <v>1004</v>
      </c>
      <c r="D10" s="21">
        <v>100</v>
      </c>
      <c r="E10" s="22">
        <v>68.13</v>
      </c>
      <c r="F10" s="22">
        <v>89.94375</v>
      </c>
      <c r="G10" s="22">
        <v>35.03</v>
      </c>
      <c r="H10" s="22">
        <v>22.76</v>
      </c>
      <c r="I10" s="22">
        <v>27.68958333333333</v>
      </c>
      <c r="J10" s="22">
        <v>32.4</v>
      </c>
      <c r="K10" s="22">
        <v>28.44</v>
      </c>
      <c r="L10" s="22">
        <v>30.175416666666663</v>
      </c>
      <c r="M10" s="22">
        <v>30.82</v>
      </c>
      <c r="N10" s="22">
        <v>29.7</v>
      </c>
      <c r="O10" s="22">
        <v>30.1725</v>
      </c>
      <c r="P10" s="22">
        <v>1.5541250000000002</v>
      </c>
      <c r="Q10" s="22">
        <v>177.3204166666667</v>
      </c>
      <c r="R10" s="22">
        <v>6139.081</v>
      </c>
      <c r="S10" s="22">
        <v>58.2</v>
      </c>
      <c r="T10" s="24">
        <v>0.41400000000000003</v>
      </c>
      <c r="U10" s="7"/>
    </row>
    <row r="11" spans="1:21" s="3" customFormat="1" ht="15.75">
      <c r="A11" s="28">
        <v>44078</v>
      </c>
      <c r="B11" s="21">
        <v>1008</v>
      </c>
      <c r="C11" s="21">
        <v>1004</v>
      </c>
      <c r="D11" s="21">
        <v>99.2</v>
      </c>
      <c r="E11" s="22">
        <v>64.31</v>
      </c>
      <c r="F11" s="22">
        <v>86.29208333333332</v>
      </c>
      <c r="G11" s="22">
        <v>34.12</v>
      </c>
      <c r="H11" s="22">
        <v>22.85</v>
      </c>
      <c r="I11" s="22">
        <v>28.046666666666663</v>
      </c>
      <c r="J11" s="22">
        <v>32.42</v>
      </c>
      <c r="K11" s="22">
        <v>27.26</v>
      </c>
      <c r="L11" s="22">
        <v>29.506666666666664</v>
      </c>
      <c r="M11" s="22">
        <v>30.28</v>
      </c>
      <c r="N11" s="22">
        <v>28.93</v>
      </c>
      <c r="O11" s="22">
        <v>29.50041666666667</v>
      </c>
      <c r="P11" s="22">
        <v>1.1054166666666667</v>
      </c>
      <c r="Q11" s="22">
        <v>146.05291666666668</v>
      </c>
      <c r="R11" s="22">
        <v>6384.871999999999</v>
      </c>
      <c r="S11" s="22">
        <v>0</v>
      </c>
      <c r="T11" s="24">
        <v>2.427</v>
      </c>
      <c r="U11" s="7"/>
    </row>
    <row r="12" spans="1:21" s="3" customFormat="1" ht="15.75">
      <c r="A12" s="28">
        <v>44079</v>
      </c>
      <c r="B12" s="21">
        <v>1006</v>
      </c>
      <c r="C12" s="21">
        <v>1001</v>
      </c>
      <c r="D12" s="21">
        <v>100</v>
      </c>
      <c r="E12" s="22">
        <v>60.33</v>
      </c>
      <c r="F12" s="22">
        <v>84.19583333333333</v>
      </c>
      <c r="G12" s="22">
        <v>35.11</v>
      </c>
      <c r="H12" s="22">
        <v>23.86</v>
      </c>
      <c r="I12" s="22">
        <v>27.959583333333338</v>
      </c>
      <c r="J12" s="22">
        <v>32.36</v>
      </c>
      <c r="K12" s="22">
        <v>27.82</v>
      </c>
      <c r="L12" s="22">
        <v>29.950833333333335</v>
      </c>
      <c r="M12" s="22">
        <v>30.46</v>
      </c>
      <c r="N12" s="22">
        <v>29.55</v>
      </c>
      <c r="O12" s="22">
        <v>29.999166666666667</v>
      </c>
      <c r="P12" s="22">
        <v>1.3352916666666668</v>
      </c>
      <c r="Q12" s="22">
        <v>149.86875</v>
      </c>
      <c r="R12" s="22">
        <v>5175.9</v>
      </c>
      <c r="S12" s="22">
        <v>0</v>
      </c>
      <c r="T12" s="24">
        <v>6.481999999999999</v>
      </c>
      <c r="U12" s="7"/>
    </row>
    <row r="13" spans="1:21" s="3" customFormat="1" ht="15.75">
      <c r="A13" s="28">
        <v>44080</v>
      </c>
      <c r="B13" s="21">
        <v>1004</v>
      </c>
      <c r="C13" s="21">
        <v>1000</v>
      </c>
      <c r="D13" s="21">
        <v>100</v>
      </c>
      <c r="E13" s="22">
        <v>42.68</v>
      </c>
      <c r="F13" s="22">
        <v>73.67958333333333</v>
      </c>
      <c r="G13" s="22">
        <v>32.9</v>
      </c>
      <c r="H13" s="22">
        <v>20.52</v>
      </c>
      <c r="I13" s="22">
        <v>26.06916666666667</v>
      </c>
      <c r="J13" s="22">
        <v>31.62</v>
      </c>
      <c r="K13" s="22">
        <v>27.14</v>
      </c>
      <c r="L13" s="22">
        <v>29.305</v>
      </c>
      <c r="M13" s="22">
        <v>30.4</v>
      </c>
      <c r="N13" s="22">
        <v>29.3</v>
      </c>
      <c r="O13" s="22">
        <v>29.80208333333333</v>
      </c>
      <c r="P13" s="22">
        <v>2.1322083333333333</v>
      </c>
      <c r="Q13" s="22">
        <v>49.2625</v>
      </c>
      <c r="R13" s="22">
        <v>7551.66</v>
      </c>
      <c r="S13" s="22">
        <v>0</v>
      </c>
      <c r="T13" s="24">
        <v>6.372999999999999</v>
      </c>
      <c r="U13" s="7"/>
    </row>
    <row r="14" spans="1:21" s="3" customFormat="1" ht="15.75">
      <c r="A14" s="28">
        <v>44081</v>
      </c>
      <c r="B14" s="21">
        <v>1009</v>
      </c>
      <c r="C14" s="21">
        <v>1003</v>
      </c>
      <c r="D14" s="21">
        <v>96.6</v>
      </c>
      <c r="E14" s="22">
        <v>44.5</v>
      </c>
      <c r="F14" s="22">
        <v>75.53208333333335</v>
      </c>
      <c r="G14" s="22">
        <v>34.68</v>
      </c>
      <c r="H14" s="22">
        <v>19.19</v>
      </c>
      <c r="I14" s="22">
        <v>26.502916666666664</v>
      </c>
      <c r="J14" s="22">
        <v>31.62</v>
      </c>
      <c r="K14" s="22">
        <v>25.96</v>
      </c>
      <c r="L14" s="22">
        <v>28.702083333333334</v>
      </c>
      <c r="M14" s="22">
        <v>29.95</v>
      </c>
      <c r="N14" s="22">
        <v>28.66</v>
      </c>
      <c r="O14" s="22">
        <v>29.305833333333336</v>
      </c>
      <c r="P14" s="22">
        <v>0.9666666666666665</v>
      </c>
      <c r="Q14" s="22">
        <v>196.94583333333335</v>
      </c>
      <c r="R14" s="22">
        <v>7005.81</v>
      </c>
      <c r="S14" s="22">
        <v>0</v>
      </c>
      <c r="T14" s="24">
        <v>6.377999999999999</v>
      </c>
      <c r="U14" s="7"/>
    </row>
    <row r="15" spans="1:21" s="3" customFormat="1" ht="15.75">
      <c r="A15" s="28">
        <v>44082</v>
      </c>
      <c r="B15" s="21">
        <v>1011</v>
      </c>
      <c r="C15" s="21">
        <v>1008</v>
      </c>
      <c r="D15" s="21">
        <v>97.2</v>
      </c>
      <c r="E15" s="22">
        <v>50.68</v>
      </c>
      <c r="F15" s="22">
        <v>78.0525</v>
      </c>
      <c r="G15" s="22">
        <v>35.14</v>
      </c>
      <c r="H15" s="22">
        <v>22.87</v>
      </c>
      <c r="I15" s="22">
        <v>28.31041666666667</v>
      </c>
      <c r="J15" s="22">
        <v>31.71</v>
      </c>
      <c r="K15" s="22">
        <v>27.82</v>
      </c>
      <c r="L15" s="22">
        <v>29.5975</v>
      </c>
      <c r="M15" s="22">
        <v>30.17</v>
      </c>
      <c r="N15" s="22">
        <v>29.21</v>
      </c>
      <c r="O15" s="22">
        <v>29.683333333333334</v>
      </c>
      <c r="P15" s="22">
        <v>0.9757083333333333</v>
      </c>
      <c r="Q15" s="22">
        <v>134.79433333333333</v>
      </c>
      <c r="R15" s="22">
        <v>5875.2</v>
      </c>
      <c r="S15" s="22">
        <v>0</v>
      </c>
      <c r="T15" s="24">
        <v>6.409</v>
      </c>
      <c r="U15" s="7"/>
    </row>
    <row r="16" spans="1:21" s="3" customFormat="1" ht="15.75">
      <c r="A16" s="28">
        <v>44083</v>
      </c>
      <c r="B16" s="21">
        <v>1010</v>
      </c>
      <c r="C16" s="21">
        <v>1005</v>
      </c>
      <c r="D16" s="21">
        <v>99.1</v>
      </c>
      <c r="E16" s="22">
        <v>50.51</v>
      </c>
      <c r="F16" s="22">
        <v>80.335</v>
      </c>
      <c r="G16" s="22">
        <v>35.95</v>
      </c>
      <c r="H16" s="22">
        <v>23.57</v>
      </c>
      <c r="I16" s="22">
        <v>28.417916666666667</v>
      </c>
      <c r="J16" s="22">
        <v>32.11</v>
      </c>
      <c r="K16" s="22">
        <v>28.42</v>
      </c>
      <c r="L16" s="22">
        <v>29.983333333333334</v>
      </c>
      <c r="M16" s="22">
        <v>30.45</v>
      </c>
      <c r="N16" s="22">
        <v>29.45</v>
      </c>
      <c r="O16" s="22">
        <v>29.919583333333332</v>
      </c>
      <c r="P16" s="22">
        <v>0.9968333333333335</v>
      </c>
      <c r="Q16" s="22">
        <v>189.286375</v>
      </c>
      <c r="R16" s="22">
        <v>6124.44</v>
      </c>
      <c r="S16" s="22">
        <v>0</v>
      </c>
      <c r="T16" s="24">
        <v>6.052999999999999</v>
      </c>
      <c r="U16" s="7"/>
    </row>
    <row r="17" spans="1:21" s="3" customFormat="1" ht="15.75">
      <c r="A17" s="28">
        <v>44084</v>
      </c>
      <c r="B17" s="21">
        <v>1006</v>
      </c>
      <c r="C17" s="21">
        <v>1002</v>
      </c>
      <c r="D17" s="21">
        <v>98</v>
      </c>
      <c r="E17" s="22">
        <v>53.89</v>
      </c>
      <c r="F17" s="22">
        <v>82.39375</v>
      </c>
      <c r="G17" s="22">
        <v>36.44</v>
      </c>
      <c r="H17" s="22">
        <v>24.01</v>
      </c>
      <c r="I17" s="22">
        <v>28.42583333333333</v>
      </c>
      <c r="J17" s="22">
        <v>31.14</v>
      </c>
      <c r="K17" s="22">
        <v>28.88</v>
      </c>
      <c r="L17" s="22">
        <v>29.96291666666667</v>
      </c>
      <c r="M17" s="22">
        <v>30.43</v>
      </c>
      <c r="N17" s="22">
        <v>29.74</v>
      </c>
      <c r="O17" s="22">
        <v>30.104583333333327</v>
      </c>
      <c r="P17" s="22">
        <v>0.9399583333333333</v>
      </c>
      <c r="Q17" s="22">
        <v>165.19</v>
      </c>
      <c r="R17" s="22">
        <v>5808.856000000001</v>
      </c>
      <c r="S17" s="22">
        <v>0</v>
      </c>
      <c r="T17" s="24">
        <v>5.9479999999999995</v>
      </c>
      <c r="U17" s="7"/>
    </row>
    <row r="18" spans="1:21" s="3" customFormat="1" ht="15.75">
      <c r="A18" s="28">
        <v>44085</v>
      </c>
      <c r="B18" s="21">
        <v>1008</v>
      </c>
      <c r="C18" s="21">
        <v>1004</v>
      </c>
      <c r="D18" s="21">
        <v>97.1</v>
      </c>
      <c r="E18" s="22">
        <v>63.61</v>
      </c>
      <c r="F18" s="22">
        <v>85.67625</v>
      </c>
      <c r="G18" s="22">
        <v>34.2</v>
      </c>
      <c r="H18" s="22">
        <v>23.5</v>
      </c>
      <c r="I18" s="22">
        <v>27.315416666666675</v>
      </c>
      <c r="J18" s="22">
        <v>30.94</v>
      </c>
      <c r="K18" s="22">
        <v>28.46</v>
      </c>
      <c r="L18" s="22">
        <v>29.6775</v>
      </c>
      <c r="M18" s="22">
        <v>30.32</v>
      </c>
      <c r="N18" s="22">
        <v>29.59</v>
      </c>
      <c r="O18" s="22">
        <v>29.986666666666668</v>
      </c>
      <c r="P18" s="22">
        <v>1.2282499999999998</v>
      </c>
      <c r="Q18" s="22">
        <v>174.7375</v>
      </c>
      <c r="R18" s="22">
        <v>3846.699</v>
      </c>
      <c r="S18" s="22">
        <v>0</v>
      </c>
      <c r="T18" s="24">
        <v>4</v>
      </c>
      <c r="U18" s="7"/>
    </row>
    <row r="19" spans="1:21" s="3" customFormat="1" ht="15.75">
      <c r="A19" s="28">
        <v>44086</v>
      </c>
      <c r="B19" s="21">
        <v>1009</v>
      </c>
      <c r="C19" s="21">
        <v>1006</v>
      </c>
      <c r="D19" s="21">
        <v>100</v>
      </c>
      <c r="E19" s="22">
        <v>63.76</v>
      </c>
      <c r="F19" s="22">
        <v>87.56291666666665</v>
      </c>
      <c r="G19" s="22">
        <v>35.09</v>
      </c>
      <c r="H19" s="22">
        <v>23.99</v>
      </c>
      <c r="I19" s="22">
        <v>27.61875</v>
      </c>
      <c r="J19" s="22">
        <v>31.33</v>
      </c>
      <c r="K19" s="22">
        <v>28.42</v>
      </c>
      <c r="L19" s="22">
        <v>29.864166666666673</v>
      </c>
      <c r="M19" s="22">
        <v>30.32</v>
      </c>
      <c r="N19" s="22">
        <v>29.43</v>
      </c>
      <c r="O19" s="22">
        <v>29.8925</v>
      </c>
      <c r="P19" s="22">
        <v>0.8643333333333333</v>
      </c>
      <c r="Q19" s="22">
        <v>161.7975</v>
      </c>
      <c r="R19" s="22">
        <v>4275.54</v>
      </c>
      <c r="S19" s="22">
        <v>1</v>
      </c>
      <c r="T19" s="24">
        <v>2.785</v>
      </c>
      <c r="U19" s="7"/>
    </row>
    <row r="20" spans="1:21" s="3" customFormat="1" ht="15.75">
      <c r="A20" s="28">
        <v>44087</v>
      </c>
      <c r="B20" s="21">
        <v>1010</v>
      </c>
      <c r="C20" s="21">
        <v>1006</v>
      </c>
      <c r="D20" s="21">
        <v>100</v>
      </c>
      <c r="E20" s="22">
        <v>60.16</v>
      </c>
      <c r="F20" s="22">
        <v>84.03375</v>
      </c>
      <c r="G20" s="22">
        <v>35.24</v>
      </c>
      <c r="H20" s="22">
        <v>23.65</v>
      </c>
      <c r="I20" s="22">
        <v>28.75791666666667</v>
      </c>
      <c r="J20" s="22">
        <v>32.35</v>
      </c>
      <c r="K20" s="22">
        <v>28.59</v>
      </c>
      <c r="L20" s="22">
        <v>30.43625</v>
      </c>
      <c r="M20" s="22">
        <v>30.72</v>
      </c>
      <c r="N20" s="22">
        <v>29.54</v>
      </c>
      <c r="O20" s="22">
        <v>30.114166666666666</v>
      </c>
      <c r="P20" s="22">
        <v>1.0061666666666667</v>
      </c>
      <c r="Q20" s="22">
        <v>168.88416666666666</v>
      </c>
      <c r="R20" s="22">
        <v>5362.76</v>
      </c>
      <c r="S20" s="22">
        <v>0</v>
      </c>
      <c r="T20" s="24">
        <v>3.4159999999999995</v>
      </c>
      <c r="U20" s="7"/>
    </row>
    <row r="21" spans="1:21" s="3" customFormat="1" ht="15.75">
      <c r="A21" s="28">
        <v>44088</v>
      </c>
      <c r="B21" s="21">
        <v>1009</v>
      </c>
      <c r="C21" s="21">
        <v>1005</v>
      </c>
      <c r="D21" s="21">
        <v>100</v>
      </c>
      <c r="E21" s="22">
        <v>62</v>
      </c>
      <c r="F21" s="22">
        <v>83.69958333333331</v>
      </c>
      <c r="G21" s="22">
        <v>34.9</v>
      </c>
      <c r="H21" s="22">
        <v>24.14</v>
      </c>
      <c r="I21" s="22">
        <v>29.17208333333333</v>
      </c>
      <c r="J21" s="22">
        <v>33.16</v>
      </c>
      <c r="K21" s="22">
        <v>28.97</v>
      </c>
      <c r="L21" s="22">
        <v>30.87333333333334</v>
      </c>
      <c r="M21" s="22">
        <v>31.09</v>
      </c>
      <c r="N21" s="22">
        <v>29.86</v>
      </c>
      <c r="O21" s="22">
        <v>30.459166666666665</v>
      </c>
      <c r="P21" s="22">
        <v>1.2463333333333333</v>
      </c>
      <c r="Q21" s="22">
        <v>116.02416666666669</v>
      </c>
      <c r="R21" s="22">
        <v>5976.97</v>
      </c>
      <c r="S21" s="22">
        <v>0</v>
      </c>
      <c r="T21" s="24">
        <v>6.849</v>
      </c>
      <c r="U21" s="7"/>
    </row>
    <row r="22" spans="1:21" s="3" customFormat="1" ht="15.75">
      <c r="A22" s="28">
        <v>44089</v>
      </c>
      <c r="B22" s="21">
        <v>1009</v>
      </c>
      <c r="C22" s="21">
        <v>1005</v>
      </c>
      <c r="D22" s="21">
        <v>100</v>
      </c>
      <c r="E22" s="22">
        <v>58.13</v>
      </c>
      <c r="F22" s="22">
        <v>84.42041666666667</v>
      </c>
      <c r="G22" s="22">
        <v>36.13</v>
      </c>
      <c r="H22" s="22">
        <v>23.84</v>
      </c>
      <c r="I22" s="22">
        <v>28.65125</v>
      </c>
      <c r="J22" s="22">
        <v>33.34</v>
      </c>
      <c r="K22" s="22">
        <v>29.08</v>
      </c>
      <c r="L22" s="22">
        <v>31.020833333333332</v>
      </c>
      <c r="M22" s="22">
        <v>31.25</v>
      </c>
      <c r="N22" s="22">
        <v>30.08</v>
      </c>
      <c r="O22" s="22">
        <v>30.681666666666658</v>
      </c>
      <c r="P22" s="22">
        <v>0.9808333333333333</v>
      </c>
      <c r="Q22" s="22">
        <v>210.3316666666667</v>
      </c>
      <c r="R22" s="22">
        <v>5918.33</v>
      </c>
      <c r="S22" s="22">
        <v>0</v>
      </c>
      <c r="T22" s="24">
        <v>5.391000000000001</v>
      </c>
      <c r="U22" s="7"/>
    </row>
    <row r="23" spans="1:21" s="3" customFormat="1" ht="15.75">
      <c r="A23" s="28">
        <v>44090</v>
      </c>
      <c r="B23" s="21">
        <v>1008</v>
      </c>
      <c r="C23" s="21">
        <v>1005</v>
      </c>
      <c r="D23" s="21">
        <v>100</v>
      </c>
      <c r="E23" s="22">
        <v>58.18</v>
      </c>
      <c r="F23" s="22">
        <v>81.43458333333334</v>
      </c>
      <c r="G23" s="22">
        <v>34.86</v>
      </c>
      <c r="H23" s="22">
        <v>23.59</v>
      </c>
      <c r="I23" s="22">
        <v>28.88333333333334</v>
      </c>
      <c r="J23" s="22">
        <v>33.55</v>
      </c>
      <c r="K23" s="22">
        <v>28.95</v>
      </c>
      <c r="L23" s="22">
        <v>31.11875</v>
      </c>
      <c r="M23" s="22">
        <v>31.4</v>
      </c>
      <c r="N23" s="22">
        <v>30.12</v>
      </c>
      <c r="O23" s="22">
        <v>30.76583333333333</v>
      </c>
      <c r="P23" s="22">
        <v>1.1454999999999997</v>
      </c>
      <c r="Q23" s="22">
        <v>237.3970416666666</v>
      </c>
      <c r="R23" s="22">
        <v>6644.655999999999</v>
      </c>
      <c r="S23" s="22">
        <v>0</v>
      </c>
      <c r="T23" s="24">
        <v>6.207999999999999</v>
      </c>
      <c r="U23" s="7"/>
    </row>
    <row r="24" spans="1:21" s="3" customFormat="1" ht="15.75">
      <c r="A24" s="28">
        <v>44091</v>
      </c>
      <c r="B24" s="21">
        <v>1008</v>
      </c>
      <c r="C24" s="21">
        <v>1004</v>
      </c>
      <c r="D24" s="21">
        <v>100</v>
      </c>
      <c r="E24" s="22">
        <v>63.27</v>
      </c>
      <c r="F24" s="22">
        <v>83.09875</v>
      </c>
      <c r="G24" s="22">
        <v>34.78</v>
      </c>
      <c r="H24" s="22">
        <v>24.24</v>
      </c>
      <c r="I24" s="22">
        <v>29.085</v>
      </c>
      <c r="J24" s="22">
        <v>32.93</v>
      </c>
      <c r="K24" s="22">
        <v>29.31</v>
      </c>
      <c r="L24" s="22">
        <v>30.958333333333332</v>
      </c>
      <c r="M24" s="22">
        <v>31.27</v>
      </c>
      <c r="N24" s="22">
        <v>30.31</v>
      </c>
      <c r="O24" s="22">
        <v>30.83125</v>
      </c>
      <c r="P24" s="22">
        <v>0.9743333333333335</v>
      </c>
      <c r="Q24" s="22">
        <v>207.23608333333334</v>
      </c>
      <c r="R24" s="22">
        <v>5213.03</v>
      </c>
      <c r="S24" s="22">
        <v>0</v>
      </c>
      <c r="T24" s="24">
        <v>4.417</v>
      </c>
      <c r="U24" s="7"/>
    </row>
    <row r="25" spans="1:21" s="3" customFormat="1" ht="15.75">
      <c r="A25" s="28">
        <v>44092</v>
      </c>
      <c r="B25" s="21">
        <v>1012</v>
      </c>
      <c r="C25" s="21">
        <v>1007</v>
      </c>
      <c r="D25" s="21">
        <v>100</v>
      </c>
      <c r="E25" s="22">
        <v>61.34</v>
      </c>
      <c r="F25" s="22">
        <v>89.61208333333333</v>
      </c>
      <c r="G25" s="22">
        <v>35.64</v>
      </c>
      <c r="H25" s="22">
        <v>22.93</v>
      </c>
      <c r="I25" s="22">
        <v>27.8275</v>
      </c>
      <c r="J25" s="22">
        <v>32.4</v>
      </c>
      <c r="K25" s="22">
        <v>28.83</v>
      </c>
      <c r="L25" s="22">
        <v>30.349166666666665</v>
      </c>
      <c r="M25" s="22">
        <v>31.15</v>
      </c>
      <c r="N25" s="22">
        <v>30.28</v>
      </c>
      <c r="O25" s="22">
        <v>30.685416666666672</v>
      </c>
      <c r="P25" s="22">
        <v>1.05825</v>
      </c>
      <c r="Q25" s="22">
        <v>195.6783333333333</v>
      </c>
      <c r="R25" s="22">
        <v>3874.01</v>
      </c>
      <c r="S25" s="22">
        <v>16.6</v>
      </c>
      <c r="T25" s="24">
        <v>0.388</v>
      </c>
      <c r="U25" s="7"/>
    </row>
    <row r="26" spans="1:21" s="3" customFormat="1" ht="15.75">
      <c r="A26" s="28">
        <v>44093</v>
      </c>
      <c r="B26" s="21">
        <v>1012</v>
      </c>
      <c r="C26" s="21">
        <v>1008</v>
      </c>
      <c r="D26" s="21">
        <v>99.3</v>
      </c>
      <c r="E26" s="22">
        <v>65.06</v>
      </c>
      <c r="F26" s="22">
        <v>85.69</v>
      </c>
      <c r="G26" s="22">
        <v>33.74</v>
      </c>
      <c r="H26" s="22">
        <v>23.67</v>
      </c>
      <c r="I26" s="22">
        <v>28.33708333333333</v>
      </c>
      <c r="J26" s="22">
        <v>33.08</v>
      </c>
      <c r="K26" s="22">
        <v>27.88</v>
      </c>
      <c r="L26" s="22">
        <v>29.93916666666666</v>
      </c>
      <c r="M26" s="22">
        <v>30.82</v>
      </c>
      <c r="N26" s="22">
        <v>29.61</v>
      </c>
      <c r="O26" s="22">
        <v>30.194583333333338</v>
      </c>
      <c r="P26" s="22">
        <v>1.2151249999999998</v>
      </c>
      <c r="Q26" s="22">
        <v>139.14333333333335</v>
      </c>
      <c r="R26" s="22">
        <v>5812.19</v>
      </c>
      <c r="S26" s="22">
        <v>0</v>
      </c>
      <c r="T26" s="24">
        <v>2.106</v>
      </c>
      <c r="U26" s="7"/>
    </row>
    <row r="27" spans="1:21" s="3" customFormat="1" ht="15.75">
      <c r="A27" s="28">
        <v>44094</v>
      </c>
      <c r="B27" s="21">
        <v>1011</v>
      </c>
      <c r="C27" s="21">
        <v>1006</v>
      </c>
      <c r="D27" s="21">
        <v>100</v>
      </c>
      <c r="E27" s="22">
        <v>63.43</v>
      </c>
      <c r="F27" s="22">
        <v>83.76958333333333</v>
      </c>
      <c r="G27" s="22">
        <v>33.86</v>
      </c>
      <c r="H27" s="22">
        <v>24.09</v>
      </c>
      <c r="I27" s="22">
        <v>28.561666666666678</v>
      </c>
      <c r="J27" s="22">
        <v>32.92</v>
      </c>
      <c r="K27" s="22">
        <v>28.65</v>
      </c>
      <c r="L27" s="22">
        <v>30.41166666666666</v>
      </c>
      <c r="M27" s="22">
        <v>30.95</v>
      </c>
      <c r="N27" s="22">
        <v>29.89</v>
      </c>
      <c r="O27" s="22">
        <v>30.430833333333336</v>
      </c>
      <c r="P27" s="22">
        <v>1.5862083333333332</v>
      </c>
      <c r="Q27" s="22">
        <v>107.205</v>
      </c>
      <c r="R27" s="22">
        <v>6134.3</v>
      </c>
      <c r="S27" s="22">
        <v>0</v>
      </c>
      <c r="T27" s="24">
        <v>4.036</v>
      </c>
      <c r="U27" s="7"/>
    </row>
    <row r="28" spans="1:21" s="3" customFormat="1" ht="15.75">
      <c r="A28" s="28">
        <v>44095</v>
      </c>
      <c r="B28" s="21">
        <v>1009</v>
      </c>
      <c r="C28" s="21">
        <v>1005</v>
      </c>
      <c r="D28" s="21">
        <v>100</v>
      </c>
      <c r="E28" s="22">
        <v>58.25</v>
      </c>
      <c r="F28" s="22">
        <v>82.4025</v>
      </c>
      <c r="G28" s="22">
        <v>34.68</v>
      </c>
      <c r="H28" s="22">
        <v>23.54</v>
      </c>
      <c r="I28" s="22">
        <v>28.059583333333332</v>
      </c>
      <c r="J28" s="22">
        <v>32.81</v>
      </c>
      <c r="K28" s="22">
        <v>28.59</v>
      </c>
      <c r="L28" s="22">
        <v>30.325833333333332</v>
      </c>
      <c r="M28" s="22">
        <v>30.92</v>
      </c>
      <c r="N28" s="22">
        <v>29.92</v>
      </c>
      <c r="O28" s="22">
        <v>30.44916666666667</v>
      </c>
      <c r="P28" s="22">
        <v>1.6764166666666673</v>
      </c>
      <c r="Q28" s="22">
        <v>108.63899999999997</v>
      </c>
      <c r="R28" s="22">
        <v>5824.79</v>
      </c>
      <c r="S28" s="22">
        <v>0</v>
      </c>
      <c r="T28" s="24">
        <v>5.949</v>
      </c>
      <c r="U28" s="7"/>
    </row>
    <row r="29" spans="1:21" s="3" customFormat="1" ht="15.75">
      <c r="A29" s="28">
        <v>44096</v>
      </c>
      <c r="B29" s="21">
        <v>1008</v>
      </c>
      <c r="C29" s="21">
        <v>1004</v>
      </c>
      <c r="D29" s="21">
        <v>96.3</v>
      </c>
      <c r="E29" s="22">
        <v>59.65</v>
      </c>
      <c r="F29" s="22">
        <v>79.69166666666668</v>
      </c>
      <c r="G29" s="22">
        <v>34.9</v>
      </c>
      <c r="H29" s="22">
        <v>22.53</v>
      </c>
      <c r="I29" s="22">
        <v>27.875833333333336</v>
      </c>
      <c r="J29" s="22">
        <v>32.42</v>
      </c>
      <c r="K29" s="22">
        <v>28.27</v>
      </c>
      <c r="L29" s="22">
        <v>30.100833333333338</v>
      </c>
      <c r="M29" s="22">
        <v>30.8</v>
      </c>
      <c r="N29" s="22">
        <v>29.75</v>
      </c>
      <c r="O29" s="22">
        <v>30.31833333333333</v>
      </c>
      <c r="P29" s="22">
        <v>1.3711250000000001</v>
      </c>
      <c r="Q29" s="22">
        <v>71.73083333333335</v>
      </c>
      <c r="R29" s="22">
        <v>5545.45</v>
      </c>
      <c r="S29" s="22">
        <v>0</v>
      </c>
      <c r="T29" s="24">
        <v>4.679000000000001</v>
      </c>
      <c r="U29" s="7"/>
    </row>
    <row r="30" spans="1:21" s="3" customFormat="1" ht="15.75">
      <c r="A30" s="28">
        <v>44097</v>
      </c>
      <c r="B30" s="21">
        <v>1008</v>
      </c>
      <c r="C30" s="21">
        <v>1005</v>
      </c>
      <c r="D30" s="21">
        <v>96</v>
      </c>
      <c r="E30" s="22">
        <v>59.13</v>
      </c>
      <c r="F30" s="22">
        <v>78.75541666666665</v>
      </c>
      <c r="G30" s="22">
        <v>34.86</v>
      </c>
      <c r="H30" s="22">
        <v>22.32</v>
      </c>
      <c r="I30" s="22">
        <v>27.670416666666668</v>
      </c>
      <c r="J30" s="22">
        <v>32.23</v>
      </c>
      <c r="K30" s="22">
        <v>28.34</v>
      </c>
      <c r="L30" s="22">
        <v>30.046666666666663</v>
      </c>
      <c r="M30" s="22">
        <v>30.69</v>
      </c>
      <c r="N30" s="22">
        <v>29.72</v>
      </c>
      <c r="O30" s="22">
        <v>30.247916666666672</v>
      </c>
      <c r="P30" s="22">
        <v>1.3959166666666665</v>
      </c>
      <c r="Q30" s="22">
        <v>122.41108333333335</v>
      </c>
      <c r="R30" s="22">
        <v>6031.22</v>
      </c>
      <c r="S30" s="22">
        <v>0</v>
      </c>
      <c r="T30" s="24">
        <v>6.228000000000001</v>
      </c>
      <c r="U30" s="7"/>
    </row>
    <row r="31" spans="1:21" s="3" customFormat="1" ht="15.75">
      <c r="A31" s="28">
        <v>44098</v>
      </c>
      <c r="B31" s="21">
        <v>1008</v>
      </c>
      <c r="C31" s="21">
        <v>1005</v>
      </c>
      <c r="D31" s="21">
        <v>98.2</v>
      </c>
      <c r="E31" s="22">
        <v>58.09</v>
      </c>
      <c r="F31" s="22">
        <v>82.21666666666665</v>
      </c>
      <c r="G31" s="22">
        <v>33.74</v>
      </c>
      <c r="H31" s="22">
        <v>22.78</v>
      </c>
      <c r="I31" s="22">
        <v>27.222083333333327</v>
      </c>
      <c r="J31" s="22">
        <v>31.78</v>
      </c>
      <c r="K31" s="22">
        <v>28.55</v>
      </c>
      <c r="L31" s="22">
        <v>29.927083333333332</v>
      </c>
      <c r="M31" s="22">
        <v>30.56</v>
      </c>
      <c r="N31" s="22">
        <v>29.73</v>
      </c>
      <c r="O31" s="22">
        <v>30.19125</v>
      </c>
      <c r="P31" s="22">
        <v>1.7496666666666665</v>
      </c>
      <c r="Q31" s="22">
        <v>146.75504166666664</v>
      </c>
      <c r="R31" s="22">
        <v>5351.67</v>
      </c>
      <c r="S31" s="22">
        <v>0</v>
      </c>
      <c r="T31" s="24">
        <v>6.435</v>
      </c>
      <c r="U31" s="7"/>
    </row>
    <row r="32" spans="1:21" s="3" customFormat="1" ht="15.75">
      <c r="A32" s="28">
        <v>44099</v>
      </c>
      <c r="B32" s="21">
        <v>1007</v>
      </c>
      <c r="C32" s="21">
        <v>1004</v>
      </c>
      <c r="D32" s="21">
        <v>94.4</v>
      </c>
      <c r="E32" s="22">
        <v>60.39</v>
      </c>
      <c r="F32" s="22">
        <v>80.70583333333335</v>
      </c>
      <c r="G32" s="22">
        <v>33.29</v>
      </c>
      <c r="H32" s="22">
        <v>22.61</v>
      </c>
      <c r="I32" s="22">
        <v>26.305416666666662</v>
      </c>
      <c r="J32" s="22">
        <v>31.23</v>
      </c>
      <c r="K32" s="22">
        <v>28.31</v>
      </c>
      <c r="L32" s="22">
        <v>29.481666666666666</v>
      </c>
      <c r="M32" s="22">
        <v>30.4</v>
      </c>
      <c r="N32" s="22">
        <v>29.55</v>
      </c>
      <c r="O32" s="22">
        <v>29.952083333333334</v>
      </c>
      <c r="P32" s="22">
        <v>2.224666666666667</v>
      </c>
      <c r="Q32" s="22">
        <v>26.444583333333338</v>
      </c>
      <c r="R32" s="22">
        <v>5038.78</v>
      </c>
      <c r="S32" s="22">
        <v>0</v>
      </c>
      <c r="T32" s="24">
        <v>3.3440000000000003</v>
      </c>
      <c r="U32" s="7"/>
    </row>
    <row r="33" spans="1:21" s="3" customFormat="1" ht="15.75">
      <c r="A33" s="28">
        <v>44100</v>
      </c>
      <c r="B33" s="21">
        <v>1008</v>
      </c>
      <c r="C33" s="21">
        <v>1004</v>
      </c>
      <c r="D33" s="21">
        <v>95.9</v>
      </c>
      <c r="E33" s="22">
        <v>57.06</v>
      </c>
      <c r="F33" s="22">
        <v>78.28</v>
      </c>
      <c r="G33" s="22">
        <v>33.76</v>
      </c>
      <c r="H33" s="22">
        <v>22.15</v>
      </c>
      <c r="I33" s="22">
        <v>27.364166666666673</v>
      </c>
      <c r="J33" s="22">
        <v>31.01</v>
      </c>
      <c r="K33" s="22">
        <v>28.05</v>
      </c>
      <c r="L33" s="22">
        <v>29.417916666666667</v>
      </c>
      <c r="M33" s="22">
        <v>30.13</v>
      </c>
      <c r="N33" s="22">
        <v>29.33</v>
      </c>
      <c r="O33" s="22">
        <v>29.75291666666666</v>
      </c>
      <c r="P33" s="22">
        <v>1.238625</v>
      </c>
      <c r="Q33" s="22">
        <v>157.82125</v>
      </c>
      <c r="R33" s="22">
        <v>5182.68</v>
      </c>
      <c r="S33" s="22">
        <v>0</v>
      </c>
      <c r="T33" s="24">
        <v>3.7279999999999998</v>
      </c>
      <c r="U33" s="7"/>
    </row>
    <row r="34" spans="1:21" s="3" customFormat="1" ht="15.75">
      <c r="A34" s="28">
        <v>44101</v>
      </c>
      <c r="B34" s="21">
        <v>1009</v>
      </c>
      <c r="C34" s="21">
        <v>1006</v>
      </c>
      <c r="D34" s="21">
        <v>91</v>
      </c>
      <c r="E34" s="22">
        <v>62.34</v>
      </c>
      <c r="F34" s="22">
        <v>80.26041666666664</v>
      </c>
      <c r="G34" s="22">
        <v>32.94</v>
      </c>
      <c r="H34" s="22">
        <v>22.05</v>
      </c>
      <c r="I34" s="22">
        <v>26.075833333333335</v>
      </c>
      <c r="J34" s="22">
        <v>31.37</v>
      </c>
      <c r="K34" s="22">
        <v>28.07</v>
      </c>
      <c r="L34" s="22">
        <v>29.461666666666662</v>
      </c>
      <c r="M34" s="22">
        <v>30.16</v>
      </c>
      <c r="N34" s="22">
        <v>29.29</v>
      </c>
      <c r="O34" s="22">
        <v>29.740416666666672</v>
      </c>
      <c r="P34" s="22">
        <v>1.7432083333333332</v>
      </c>
      <c r="Q34" s="22">
        <v>87.3845</v>
      </c>
      <c r="R34" s="22">
        <v>5720.82</v>
      </c>
      <c r="S34" s="22">
        <v>0</v>
      </c>
      <c r="T34" s="24">
        <v>5.803000000000001</v>
      </c>
      <c r="U34" s="7"/>
    </row>
    <row r="35" spans="1:21" s="3" customFormat="1" ht="15.75">
      <c r="A35" s="28">
        <v>44102</v>
      </c>
      <c r="B35" s="21">
        <v>1009</v>
      </c>
      <c r="C35" s="21">
        <v>1005</v>
      </c>
      <c r="D35" s="21">
        <v>97.9</v>
      </c>
      <c r="E35" s="22">
        <v>60.63</v>
      </c>
      <c r="F35" s="22">
        <v>82.305</v>
      </c>
      <c r="G35" s="22">
        <v>33.21</v>
      </c>
      <c r="H35" s="22">
        <v>21.33</v>
      </c>
      <c r="I35" s="22">
        <v>26.24875</v>
      </c>
      <c r="J35" s="22">
        <v>31.68</v>
      </c>
      <c r="K35" s="22">
        <v>27.83</v>
      </c>
      <c r="L35" s="22">
        <v>29.5</v>
      </c>
      <c r="M35" s="22">
        <v>30.22</v>
      </c>
      <c r="N35" s="22">
        <v>29.18</v>
      </c>
      <c r="O35" s="22">
        <v>29.70833333333333</v>
      </c>
      <c r="P35" s="22">
        <v>1.8477500000000004</v>
      </c>
      <c r="Q35" s="22">
        <v>49.89720833333333</v>
      </c>
      <c r="R35" s="22">
        <v>6378.7</v>
      </c>
      <c r="S35" s="22">
        <v>0</v>
      </c>
      <c r="T35" s="24">
        <v>5.316000000000002</v>
      </c>
      <c r="U35" s="7"/>
    </row>
    <row r="36" spans="1:21" s="3" customFormat="1" ht="15.75">
      <c r="A36" s="28">
        <v>44103</v>
      </c>
      <c r="B36" s="21">
        <v>1008</v>
      </c>
      <c r="C36" s="21">
        <v>1003</v>
      </c>
      <c r="D36" s="21">
        <v>96.8</v>
      </c>
      <c r="E36" s="22">
        <v>60.78</v>
      </c>
      <c r="F36" s="22">
        <v>80.3945833333333</v>
      </c>
      <c r="G36" s="22">
        <v>33.8</v>
      </c>
      <c r="H36" s="22">
        <v>22.28</v>
      </c>
      <c r="I36" s="22">
        <v>26.73166666666667</v>
      </c>
      <c r="J36" s="22">
        <v>32.53</v>
      </c>
      <c r="K36" s="22">
        <v>28.21</v>
      </c>
      <c r="L36" s="22">
        <v>29.64125</v>
      </c>
      <c r="M36" s="22">
        <v>30.2</v>
      </c>
      <c r="N36" s="22">
        <v>29.37</v>
      </c>
      <c r="O36" s="22">
        <v>29.809583333333332</v>
      </c>
      <c r="P36" s="22">
        <v>1.9113749999999998</v>
      </c>
      <c r="Q36" s="22">
        <v>89.67941666666663</v>
      </c>
      <c r="R36" s="22">
        <v>5818.55</v>
      </c>
      <c r="S36" s="22">
        <v>0</v>
      </c>
      <c r="T36" s="24">
        <v>5.049</v>
      </c>
      <c r="U36" s="7"/>
    </row>
    <row r="37" spans="1:21" s="3" customFormat="1" ht="15.75">
      <c r="A37" s="28">
        <v>44104</v>
      </c>
      <c r="B37" s="21">
        <v>1006</v>
      </c>
      <c r="C37" s="21">
        <v>1003</v>
      </c>
      <c r="D37" s="21">
        <v>97.5</v>
      </c>
      <c r="E37" s="22">
        <v>54.95</v>
      </c>
      <c r="F37" s="22">
        <v>77.5625</v>
      </c>
      <c r="G37" s="22">
        <v>76.48</v>
      </c>
      <c r="H37" s="22">
        <v>21.47</v>
      </c>
      <c r="I37" s="22">
        <v>26.69625</v>
      </c>
      <c r="J37" s="22">
        <v>31.26</v>
      </c>
      <c r="K37" s="22">
        <v>27.62</v>
      </c>
      <c r="L37" s="22">
        <v>29.355416666666667</v>
      </c>
      <c r="M37" s="22">
        <v>30.07</v>
      </c>
      <c r="N37" s="22">
        <v>29.17</v>
      </c>
      <c r="O37" s="22">
        <v>29.660416666666666</v>
      </c>
      <c r="P37" s="22">
        <v>1.5721249999999998</v>
      </c>
      <c r="Q37" s="22">
        <v>92.554125</v>
      </c>
      <c r="R37" s="22">
        <v>5965.48</v>
      </c>
      <c r="S37" s="22">
        <v>0</v>
      </c>
      <c r="T37" s="24">
        <v>6.152000000000001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30246</v>
      </c>
      <c r="C38" s="16">
        <f t="shared" si="0"/>
        <v>30126</v>
      </c>
      <c r="D38" s="16">
        <f t="shared" si="0"/>
        <v>2950.5000000000005</v>
      </c>
      <c r="E38" s="16">
        <f t="shared" si="0"/>
        <v>1781.3700000000001</v>
      </c>
      <c r="F38" s="16">
        <f t="shared" si="0"/>
        <v>2478.06375</v>
      </c>
      <c r="G38" s="16">
        <f t="shared" si="0"/>
        <v>1076.6999999999998</v>
      </c>
      <c r="H38" s="16">
        <f t="shared" si="0"/>
        <v>687.29</v>
      </c>
      <c r="I38" s="16">
        <f t="shared" si="0"/>
        <v>832.2795833333333</v>
      </c>
      <c r="J38" s="16">
        <f t="shared" si="0"/>
        <v>963.9999999999999</v>
      </c>
      <c r="K38" s="16">
        <f t="shared" si="0"/>
        <v>845.06</v>
      </c>
      <c r="L38" s="16">
        <f t="shared" si="0"/>
        <v>898.3562499999999</v>
      </c>
      <c r="M38" s="16">
        <f t="shared" si="0"/>
        <v>916.86</v>
      </c>
      <c r="N38" s="16">
        <f t="shared" si="0"/>
        <v>886.43</v>
      </c>
      <c r="O38" s="16">
        <f t="shared" si="0"/>
        <v>901.6037500000001</v>
      </c>
      <c r="P38" s="16">
        <f t="shared" si="0"/>
        <v>41.379458333333325</v>
      </c>
      <c r="Q38" s="16"/>
      <c r="R38" s="16">
        <f>SUMIF(R8:R37,"&lt;&gt;-999")</f>
        <v>172397.38499999998</v>
      </c>
      <c r="S38" s="16">
        <f>SUMIF(S8:S37,"&lt;&gt;-999")</f>
        <v>76</v>
      </c>
      <c r="T38" s="25">
        <f>SUMIF(T8:T37,"&lt;&gt;-999")</f>
        <v>143.339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1008.2</v>
      </c>
      <c r="C39" s="18">
        <f t="shared" si="1"/>
        <v>1004.2</v>
      </c>
      <c r="D39" s="18">
        <f t="shared" si="1"/>
        <v>98.35000000000001</v>
      </c>
      <c r="E39" s="18">
        <f t="shared" si="1"/>
        <v>59.379000000000005</v>
      </c>
      <c r="F39" s="18">
        <f t="shared" si="1"/>
        <v>82.60212499999999</v>
      </c>
      <c r="G39" s="18">
        <f t="shared" si="1"/>
        <v>35.88999999999999</v>
      </c>
      <c r="H39" s="18">
        <f t="shared" si="1"/>
        <v>22.909666666666666</v>
      </c>
      <c r="I39" s="18">
        <f t="shared" si="1"/>
        <v>27.742652777777778</v>
      </c>
      <c r="J39" s="18">
        <f t="shared" si="1"/>
        <v>32.13333333333333</v>
      </c>
      <c r="K39" s="18">
        <f t="shared" si="1"/>
        <v>28.168666666666663</v>
      </c>
      <c r="L39" s="18">
        <f t="shared" si="1"/>
        <v>29.94520833333333</v>
      </c>
      <c r="M39" s="18">
        <f t="shared" si="1"/>
        <v>30.562</v>
      </c>
      <c r="N39" s="18">
        <f t="shared" si="1"/>
        <v>29.547666666666665</v>
      </c>
      <c r="O39" s="18">
        <f t="shared" si="1"/>
        <v>30.053458333333335</v>
      </c>
      <c r="P39" s="18">
        <f t="shared" si="1"/>
        <v>1.3793152777777775</v>
      </c>
      <c r="Q39" s="18"/>
      <c r="R39" s="18">
        <f>AVERAGE(R8:R37)</f>
        <v>5746.579499999999</v>
      </c>
      <c r="S39" s="18">
        <f>AVERAGE(S8:S37)</f>
        <v>2.533333333333333</v>
      </c>
      <c r="T39" s="26">
        <f>AVERAGE(T8:T37)</f>
        <v>4.777966666666667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J4:O4"/>
    <mergeCell ref="G4:I4"/>
    <mergeCell ref="P4:Q4"/>
    <mergeCell ref="A2:T2"/>
    <mergeCell ref="B6:C6"/>
    <mergeCell ref="B4:C4"/>
    <mergeCell ref="D4:F4"/>
    <mergeCell ref="B5:C5"/>
    <mergeCell ref="D6:F6"/>
    <mergeCell ref="G6:I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Angel Jeng</cp:lastModifiedBy>
  <cp:lastPrinted>2011-10-28T13:25:44Z</cp:lastPrinted>
  <dcterms:created xsi:type="dcterms:W3CDTF">2002-04-14T02:07:04Z</dcterms:created>
  <dcterms:modified xsi:type="dcterms:W3CDTF">2020-11-03T05:26:22Z</dcterms:modified>
  <cp:category/>
  <cp:version/>
  <cp:contentType/>
  <cp:contentStatus/>
</cp:coreProperties>
</file>