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<sst xmlns="http://schemas.openxmlformats.org/spreadsheetml/2006/main" count="42" uniqueCount="30">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</sst>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G23">
      <selection activeCell="V12" sqref="V12:V13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41609</v>
      </c>
      <c r="B8" s="19">
        <v>1017</v>
      </c>
      <c r="C8" s="19">
        <v>1014</v>
      </c>
      <c r="D8" s="19">
        <v>97</v>
      </c>
      <c r="E8" s="20">
        <v>24.51</v>
      </c>
      <c r="F8" s="20">
        <v>67.345</v>
      </c>
      <c r="G8" s="20">
        <v>25.56</v>
      </c>
      <c r="H8" s="20">
        <v>9.36</v>
      </c>
      <c r="I8" s="20">
        <v>16.68</v>
      </c>
      <c r="J8" s="20">
        <v>23.35</v>
      </c>
      <c r="K8" s="20">
        <v>17.84</v>
      </c>
      <c r="L8" s="20">
        <v>20.432916666666667</v>
      </c>
      <c r="M8" s="20">
        <v>22.74</v>
      </c>
      <c r="N8" s="20">
        <v>21.19</v>
      </c>
      <c r="O8" s="20">
        <v>21.969583333333333</v>
      </c>
      <c r="P8" s="20">
        <v>1.4517916666666668</v>
      </c>
      <c r="Q8" s="20">
        <v>112.77579166666668</v>
      </c>
      <c r="R8" s="20">
        <v>5047.423</v>
      </c>
      <c r="S8" s="20">
        <v>0</v>
      </c>
      <c r="T8" s="23">
        <v>3.933</v>
      </c>
      <c r="U8" s="7"/>
    </row>
    <row r="9" spans="1:21" s="3" customFormat="1" ht="15.75">
      <c r="A9" s="28">
        <v>41610</v>
      </c>
      <c r="B9" s="21">
        <v>1016</v>
      </c>
      <c r="C9" s="21">
        <v>1012</v>
      </c>
      <c r="D9" s="21">
        <v>96.7</v>
      </c>
      <c r="E9" s="22">
        <v>26.87</v>
      </c>
      <c r="F9" s="22">
        <v>68.76541666666667</v>
      </c>
      <c r="G9" s="22">
        <v>26.29</v>
      </c>
      <c r="H9" s="22">
        <v>9.27</v>
      </c>
      <c r="I9" s="22">
        <v>16.9775</v>
      </c>
      <c r="J9" s="22">
        <v>24.13</v>
      </c>
      <c r="K9" s="22">
        <v>18.24</v>
      </c>
      <c r="L9" s="22">
        <v>21.015</v>
      </c>
      <c r="M9" s="22">
        <v>22.98</v>
      </c>
      <c r="N9" s="22">
        <v>21.35</v>
      </c>
      <c r="O9" s="22">
        <v>22.167083333333334</v>
      </c>
      <c r="P9" s="22">
        <v>0.8205416666666667</v>
      </c>
      <c r="Q9" s="22">
        <v>164.185375</v>
      </c>
      <c r="R9" s="22">
        <v>4953.771</v>
      </c>
      <c r="S9" s="22">
        <v>0</v>
      </c>
      <c r="T9" s="24">
        <v>1.613</v>
      </c>
      <c r="U9" s="7"/>
    </row>
    <row r="10" spans="1:21" s="3" customFormat="1" ht="15.75">
      <c r="A10" s="28">
        <v>41611</v>
      </c>
      <c r="B10" s="21">
        <v>1016</v>
      </c>
      <c r="C10" s="21">
        <v>1013</v>
      </c>
      <c r="D10" s="21">
        <v>96.1</v>
      </c>
      <c r="E10" s="22">
        <v>32.85</v>
      </c>
      <c r="F10" s="22">
        <v>68.29875</v>
      </c>
      <c r="G10" s="22">
        <v>25.44</v>
      </c>
      <c r="H10" s="22">
        <v>10.35</v>
      </c>
      <c r="I10" s="22">
        <v>17.129583333333336</v>
      </c>
      <c r="J10" s="22">
        <v>23.9</v>
      </c>
      <c r="K10" s="22">
        <v>18.55</v>
      </c>
      <c r="L10" s="22">
        <v>20.99</v>
      </c>
      <c r="M10" s="22">
        <v>22.97</v>
      </c>
      <c r="N10" s="22">
        <v>21.46</v>
      </c>
      <c r="O10" s="22">
        <v>22.2425</v>
      </c>
      <c r="P10" s="22">
        <v>0.8529583333333334</v>
      </c>
      <c r="Q10" s="22">
        <v>160.54066666666668</v>
      </c>
      <c r="R10" s="22">
        <v>4952.0509999999995</v>
      </c>
      <c r="S10" s="22">
        <v>0</v>
      </c>
      <c r="T10" s="24">
        <v>4.399</v>
      </c>
      <c r="U10" s="7"/>
    </row>
    <row r="11" spans="1:21" s="3" customFormat="1" ht="15.75">
      <c r="A11" s="28">
        <v>41612</v>
      </c>
      <c r="B11" s="21">
        <v>1015</v>
      </c>
      <c r="C11" s="21">
        <v>1011</v>
      </c>
      <c r="D11" s="21">
        <v>97.8</v>
      </c>
      <c r="E11" s="22">
        <v>28.56</v>
      </c>
      <c r="F11" s="22">
        <v>67.99416666666667</v>
      </c>
      <c r="G11" s="22">
        <v>24.71</v>
      </c>
      <c r="H11" s="22">
        <v>9.6</v>
      </c>
      <c r="I11" s="22">
        <v>16.585416666666667</v>
      </c>
      <c r="J11" s="22">
        <v>23.15</v>
      </c>
      <c r="K11" s="22">
        <v>18.06</v>
      </c>
      <c r="L11" s="22">
        <v>20.5575</v>
      </c>
      <c r="M11" s="22">
        <v>22.79</v>
      </c>
      <c r="N11" s="22">
        <v>21.28</v>
      </c>
      <c r="O11" s="22">
        <v>22.052916666666665</v>
      </c>
      <c r="P11" s="22">
        <v>1.2566249999999997</v>
      </c>
      <c r="Q11" s="22">
        <v>150.516</v>
      </c>
      <c r="R11" s="22">
        <v>4788.370999999999</v>
      </c>
      <c r="S11" s="22">
        <v>0</v>
      </c>
      <c r="T11" s="24">
        <v>3.8379999999999996</v>
      </c>
      <c r="U11" s="7"/>
    </row>
    <row r="12" spans="1:21" s="3" customFormat="1" ht="15.75">
      <c r="A12" s="28">
        <v>41613</v>
      </c>
      <c r="B12" s="21">
        <v>1014</v>
      </c>
      <c r="C12" s="21">
        <v>1011</v>
      </c>
      <c r="D12" s="21">
        <v>97.4</v>
      </c>
      <c r="E12" s="22">
        <v>18.35</v>
      </c>
      <c r="F12" s="22">
        <v>63.62333333333333</v>
      </c>
      <c r="G12" s="22">
        <v>26.22</v>
      </c>
      <c r="H12" s="22">
        <v>8.52</v>
      </c>
      <c r="I12" s="22">
        <v>16.06625</v>
      </c>
      <c r="J12" s="22">
        <v>23.41</v>
      </c>
      <c r="K12" s="22">
        <v>17.59</v>
      </c>
      <c r="L12" s="22">
        <v>20.310833333333335</v>
      </c>
      <c r="M12" s="22">
        <v>22.5</v>
      </c>
      <c r="N12" s="22">
        <v>20.96</v>
      </c>
      <c r="O12" s="22">
        <v>21.7975</v>
      </c>
      <c r="P12" s="22">
        <v>0.6646666666666666</v>
      </c>
      <c r="Q12" s="22">
        <v>144.59125</v>
      </c>
      <c r="R12" s="22">
        <v>4817.945</v>
      </c>
      <c r="S12" s="22">
        <v>0</v>
      </c>
      <c r="T12" s="24">
        <v>4.14</v>
      </c>
      <c r="U12" s="7"/>
    </row>
    <row r="13" spans="1:21" s="3" customFormat="1" ht="15.75">
      <c r="A13" s="28">
        <v>41614</v>
      </c>
      <c r="B13" s="21">
        <v>1012</v>
      </c>
      <c r="C13" s="21">
        <v>1009</v>
      </c>
      <c r="D13" s="21">
        <v>96</v>
      </c>
      <c r="E13" s="22">
        <v>25.55</v>
      </c>
      <c r="F13" s="22">
        <v>63.30833333333334</v>
      </c>
      <c r="G13" s="22">
        <v>26.73</v>
      </c>
      <c r="H13" s="22">
        <v>8.81</v>
      </c>
      <c r="I13" s="22">
        <v>17.688333333333336</v>
      </c>
      <c r="J13" s="22">
        <v>22.97</v>
      </c>
      <c r="K13" s="22">
        <v>17.55</v>
      </c>
      <c r="L13" s="22">
        <v>20.24</v>
      </c>
      <c r="M13" s="22">
        <v>22.38</v>
      </c>
      <c r="N13" s="22">
        <v>20.82</v>
      </c>
      <c r="O13" s="22">
        <v>21.61708333333333</v>
      </c>
      <c r="P13" s="22">
        <v>1.4563750000000002</v>
      </c>
      <c r="Q13" s="22">
        <v>166.61158333333333</v>
      </c>
      <c r="R13" s="22">
        <v>4825.108</v>
      </c>
      <c r="S13" s="22">
        <v>0</v>
      </c>
      <c r="T13" s="24">
        <v>4.067</v>
      </c>
      <c r="U13" s="7"/>
    </row>
    <row r="14" spans="1:21" s="3" customFormat="1" ht="15.75">
      <c r="A14" s="28">
        <v>41615</v>
      </c>
      <c r="B14" s="21">
        <v>1013</v>
      </c>
      <c r="C14" s="21">
        <v>1010</v>
      </c>
      <c r="D14" s="21">
        <v>93</v>
      </c>
      <c r="E14" s="22">
        <v>31.33</v>
      </c>
      <c r="F14" s="22">
        <v>68.6175</v>
      </c>
      <c r="G14" s="22">
        <v>28.75</v>
      </c>
      <c r="H14" s="22">
        <v>13.3</v>
      </c>
      <c r="I14" s="22">
        <v>20.21291666666667</v>
      </c>
      <c r="J14" s="22">
        <v>24.58</v>
      </c>
      <c r="K14" s="22">
        <v>19.85</v>
      </c>
      <c r="L14" s="22">
        <v>22.01625</v>
      </c>
      <c r="M14" s="22">
        <v>23.18</v>
      </c>
      <c r="N14" s="22">
        <v>21.65</v>
      </c>
      <c r="O14" s="22">
        <v>22.313333333333333</v>
      </c>
      <c r="P14" s="22">
        <v>0.9279999999999996</v>
      </c>
      <c r="Q14" s="22">
        <v>138.75354166666668</v>
      </c>
      <c r="R14" s="22">
        <v>4143.537</v>
      </c>
      <c r="S14" s="22">
        <v>0</v>
      </c>
      <c r="T14" s="24">
        <v>3.2920000000000003</v>
      </c>
      <c r="U14" s="7"/>
    </row>
    <row r="15" spans="1:21" s="3" customFormat="1" ht="15.75">
      <c r="A15" s="28">
        <v>41616</v>
      </c>
      <c r="B15" s="21">
        <v>1013</v>
      </c>
      <c r="C15" s="21">
        <v>1009</v>
      </c>
      <c r="D15" s="21">
        <v>93.4</v>
      </c>
      <c r="E15" s="22">
        <v>35.48</v>
      </c>
      <c r="F15" s="22">
        <v>74.90791666666668</v>
      </c>
      <c r="G15" s="22">
        <v>29.1</v>
      </c>
      <c r="H15" s="22">
        <v>15.75</v>
      </c>
      <c r="I15" s="22">
        <v>21.112083333333334</v>
      </c>
      <c r="J15" s="22">
        <v>25.36</v>
      </c>
      <c r="K15" s="22">
        <v>20.96</v>
      </c>
      <c r="L15" s="22">
        <v>22.83625</v>
      </c>
      <c r="M15" s="22">
        <v>23.76</v>
      </c>
      <c r="N15" s="22">
        <v>22.24</v>
      </c>
      <c r="O15" s="22">
        <v>22.91583333333334</v>
      </c>
      <c r="P15" s="22">
        <v>0.7218333333333332</v>
      </c>
      <c r="Q15" s="22">
        <v>167.67541666666668</v>
      </c>
      <c r="R15" s="22">
        <v>3653.894</v>
      </c>
      <c r="S15" s="22">
        <v>0</v>
      </c>
      <c r="T15" s="24">
        <v>2.9170000000000003</v>
      </c>
      <c r="U15" s="7"/>
    </row>
    <row r="16" spans="1:21" s="3" customFormat="1" ht="15.75">
      <c r="A16" s="28">
        <v>41617</v>
      </c>
      <c r="B16" s="21">
        <v>1011</v>
      </c>
      <c r="C16" s="21">
        <v>1007</v>
      </c>
      <c r="D16" s="21">
        <v>92.5</v>
      </c>
      <c r="E16" s="22">
        <v>40.18</v>
      </c>
      <c r="F16" s="22">
        <v>71.46458333333332</v>
      </c>
      <c r="G16" s="22">
        <v>28.89</v>
      </c>
      <c r="H16" s="22">
        <v>17.92</v>
      </c>
      <c r="I16" s="22">
        <v>22.284583333333334</v>
      </c>
      <c r="J16" s="22">
        <v>25.47</v>
      </c>
      <c r="K16" s="22">
        <v>22.2</v>
      </c>
      <c r="L16" s="22">
        <v>23.50875</v>
      </c>
      <c r="M16" s="22">
        <v>24.2</v>
      </c>
      <c r="N16" s="22">
        <v>23</v>
      </c>
      <c r="O16" s="22">
        <v>23.51875</v>
      </c>
      <c r="P16" s="22">
        <v>2.616875</v>
      </c>
      <c r="Q16" s="22">
        <v>81.46650000000001</v>
      </c>
      <c r="R16" s="22">
        <v>4321.877</v>
      </c>
      <c r="S16" s="22">
        <v>0</v>
      </c>
      <c r="T16" s="24">
        <v>5.79</v>
      </c>
      <c r="U16" s="7"/>
    </row>
    <row r="17" spans="1:21" s="3" customFormat="1" ht="15.75">
      <c r="A17" s="28">
        <v>41618</v>
      </c>
      <c r="B17" s="21">
        <v>1012</v>
      </c>
      <c r="C17" s="21">
        <v>1008</v>
      </c>
      <c r="D17" s="21">
        <v>84.3</v>
      </c>
      <c r="E17" s="22">
        <v>44.58</v>
      </c>
      <c r="F17" s="22">
        <v>64.15083333333332</v>
      </c>
      <c r="G17" s="22">
        <v>24.37</v>
      </c>
      <c r="H17" s="22">
        <v>16.01</v>
      </c>
      <c r="I17" s="22">
        <v>19.00875</v>
      </c>
      <c r="J17" s="22">
        <v>24.19</v>
      </c>
      <c r="K17" s="22">
        <v>21.43</v>
      </c>
      <c r="L17" s="22">
        <v>22.69791666666666</v>
      </c>
      <c r="M17" s="22">
        <v>24.11</v>
      </c>
      <c r="N17" s="22">
        <v>22.96</v>
      </c>
      <c r="O17" s="22">
        <v>23.4775</v>
      </c>
      <c r="P17" s="22">
        <v>2.0247499999999996</v>
      </c>
      <c r="Q17" s="22">
        <v>195.1057083333333</v>
      </c>
      <c r="R17" s="22">
        <v>3234.77</v>
      </c>
      <c r="S17" s="22">
        <v>0</v>
      </c>
      <c r="T17" s="24">
        <v>4.275</v>
      </c>
      <c r="U17" s="7"/>
    </row>
    <row r="18" spans="1:21" s="3" customFormat="1" ht="15.75">
      <c r="A18" s="28">
        <v>41619</v>
      </c>
      <c r="B18" s="21">
        <v>1014</v>
      </c>
      <c r="C18" s="21">
        <v>1010</v>
      </c>
      <c r="D18" s="21">
        <v>79.16</v>
      </c>
      <c r="E18" s="22">
        <v>52.46</v>
      </c>
      <c r="F18" s="22">
        <v>64.24958333333332</v>
      </c>
      <c r="G18" s="22">
        <v>21.29</v>
      </c>
      <c r="H18" s="22">
        <v>15</v>
      </c>
      <c r="I18" s="22">
        <v>17.31</v>
      </c>
      <c r="J18" s="22">
        <v>22.59</v>
      </c>
      <c r="K18" s="22">
        <v>20.75</v>
      </c>
      <c r="L18" s="22">
        <v>21.525833333333335</v>
      </c>
      <c r="M18" s="22">
        <v>23.59</v>
      </c>
      <c r="N18" s="22">
        <v>22.45</v>
      </c>
      <c r="O18" s="22">
        <v>22.86875</v>
      </c>
      <c r="P18" s="22">
        <v>2.1922916666666663</v>
      </c>
      <c r="Q18" s="22">
        <v>180.55262500000003</v>
      </c>
      <c r="R18" s="22">
        <v>2177.563</v>
      </c>
      <c r="S18" s="22">
        <v>0</v>
      </c>
      <c r="T18" s="24">
        <v>3.236</v>
      </c>
      <c r="U18" s="7"/>
    </row>
    <row r="19" spans="1:21" s="3" customFormat="1" ht="15.75">
      <c r="A19" s="28">
        <v>41620</v>
      </c>
      <c r="B19" s="21">
        <v>1014</v>
      </c>
      <c r="C19" s="21">
        <v>1010</v>
      </c>
      <c r="D19" s="21">
        <v>72.57</v>
      </c>
      <c r="E19" s="22">
        <v>42.69</v>
      </c>
      <c r="F19" s="22">
        <v>62.19541666666667</v>
      </c>
      <c r="G19" s="22">
        <v>25.38</v>
      </c>
      <c r="H19" s="22">
        <v>14.22</v>
      </c>
      <c r="I19" s="22">
        <v>18.332916666666666</v>
      </c>
      <c r="J19" s="22">
        <v>23.62</v>
      </c>
      <c r="K19" s="22">
        <v>20.04</v>
      </c>
      <c r="L19" s="22">
        <v>21.48083333333334</v>
      </c>
      <c r="M19" s="22">
        <v>22.98</v>
      </c>
      <c r="N19" s="22">
        <v>21.88</v>
      </c>
      <c r="O19" s="22">
        <v>22.42625</v>
      </c>
      <c r="P19" s="22">
        <v>1.3646249999999995</v>
      </c>
      <c r="Q19" s="22">
        <v>187.628875</v>
      </c>
      <c r="R19" s="22">
        <v>2805.1030000000005</v>
      </c>
      <c r="S19" s="22">
        <v>0</v>
      </c>
      <c r="T19" s="24">
        <v>3.3290000000000006</v>
      </c>
      <c r="U19" s="7"/>
    </row>
    <row r="20" spans="1:21" s="3" customFormat="1" ht="15.75">
      <c r="A20" s="28">
        <v>41621</v>
      </c>
      <c r="B20" s="21">
        <v>1015</v>
      </c>
      <c r="C20" s="21">
        <v>1011</v>
      </c>
      <c r="D20" s="21">
        <v>83.3</v>
      </c>
      <c r="E20" s="22">
        <v>52.83</v>
      </c>
      <c r="F20" s="22">
        <v>70.16125</v>
      </c>
      <c r="G20" s="22">
        <v>25.4</v>
      </c>
      <c r="H20" s="22">
        <v>17.89</v>
      </c>
      <c r="I20" s="22">
        <v>20.50875</v>
      </c>
      <c r="J20" s="22">
        <v>23.83</v>
      </c>
      <c r="K20" s="22">
        <v>21.15</v>
      </c>
      <c r="L20" s="22">
        <v>22.34125</v>
      </c>
      <c r="M20" s="22">
        <v>23.35</v>
      </c>
      <c r="N20" s="22">
        <v>22.31</v>
      </c>
      <c r="O20" s="22">
        <v>22.78875</v>
      </c>
      <c r="P20" s="22">
        <v>2.357541666666666</v>
      </c>
      <c r="Q20" s="22">
        <v>135.66041666666663</v>
      </c>
      <c r="R20" s="22">
        <v>3351.379</v>
      </c>
      <c r="S20" s="22">
        <v>0</v>
      </c>
      <c r="T20" s="24">
        <v>3.8609999999999998</v>
      </c>
      <c r="U20" s="7"/>
    </row>
    <row r="21" spans="1:21" s="3" customFormat="1" ht="15.75">
      <c r="A21" s="28">
        <v>41622</v>
      </c>
      <c r="B21" s="21">
        <v>1016</v>
      </c>
      <c r="C21" s="21">
        <v>1013</v>
      </c>
      <c r="D21" s="21">
        <v>92.3</v>
      </c>
      <c r="E21" s="22">
        <v>57.02</v>
      </c>
      <c r="F21" s="22">
        <v>79.40541666666665</v>
      </c>
      <c r="G21" s="22">
        <v>25.67</v>
      </c>
      <c r="H21" s="22">
        <v>16.8</v>
      </c>
      <c r="I21" s="22">
        <v>19.991666666666664</v>
      </c>
      <c r="J21" s="22">
        <v>23.78</v>
      </c>
      <c r="K21" s="22">
        <v>21.21</v>
      </c>
      <c r="L21" s="22">
        <v>22.388333333333332</v>
      </c>
      <c r="M21" s="22">
        <v>23.34</v>
      </c>
      <c r="N21" s="22">
        <v>22.53</v>
      </c>
      <c r="O21" s="22">
        <v>22.975</v>
      </c>
      <c r="P21" s="22">
        <v>1.875125</v>
      </c>
      <c r="Q21" s="22">
        <v>204.3231666666667</v>
      </c>
      <c r="R21" s="22">
        <v>2521.8759999999993</v>
      </c>
      <c r="S21" s="22">
        <v>1.8</v>
      </c>
      <c r="T21" s="24">
        <v>1.721</v>
      </c>
      <c r="U21" s="7"/>
    </row>
    <row r="22" spans="1:21" s="3" customFormat="1" ht="15.75">
      <c r="A22" s="28">
        <v>41623</v>
      </c>
      <c r="B22" s="21">
        <v>1014</v>
      </c>
      <c r="C22" s="21">
        <v>1010</v>
      </c>
      <c r="D22" s="21">
        <v>93.7</v>
      </c>
      <c r="E22" s="22">
        <v>56.92</v>
      </c>
      <c r="F22" s="22">
        <v>85.04333333333336</v>
      </c>
      <c r="G22" s="22">
        <v>27.51</v>
      </c>
      <c r="H22" s="22">
        <v>18.39</v>
      </c>
      <c r="I22" s="22">
        <v>20.96666666666667</v>
      </c>
      <c r="J22" s="22">
        <v>24.2</v>
      </c>
      <c r="K22" s="22">
        <v>21.43</v>
      </c>
      <c r="L22" s="22">
        <v>22.465</v>
      </c>
      <c r="M22" s="22">
        <v>23.51</v>
      </c>
      <c r="N22" s="22">
        <v>22.57</v>
      </c>
      <c r="O22" s="22">
        <v>22.9975</v>
      </c>
      <c r="P22" s="22">
        <v>1.451083333333333</v>
      </c>
      <c r="Q22" s="22">
        <v>190.50383333333332</v>
      </c>
      <c r="R22" s="22">
        <v>2900.5879999999997</v>
      </c>
      <c r="S22" s="22">
        <v>0.2</v>
      </c>
      <c r="T22" s="24">
        <v>0.439</v>
      </c>
      <c r="U22" s="7"/>
    </row>
    <row r="23" spans="1:21" s="3" customFormat="1" ht="15.75">
      <c r="A23" s="28">
        <v>41624</v>
      </c>
      <c r="B23" s="21">
        <v>1012</v>
      </c>
      <c r="C23" s="21">
        <v>1007</v>
      </c>
      <c r="D23" s="21">
        <v>94</v>
      </c>
      <c r="E23" s="22">
        <v>53.13</v>
      </c>
      <c r="F23" s="22">
        <v>82.79291666666667</v>
      </c>
      <c r="G23" s="22">
        <v>28.67</v>
      </c>
      <c r="H23" s="22">
        <v>16.15</v>
      </c>
      <c r="I23" s="22">
        <v>21.221666666666668</v>
      </c>
      <c r="J23" s="22">
        <v>25.4</v>
      </c>
      <c r="K23" s="22">
        <v>21.57</v>
      </c>
      <c r="L23" s="22">
        <v>23.05916666666667</v>
      </c>
      <c r="M23" s="22">
        <v>24.07</v>
      </c>
      <c r="N23" s="22">
        <v>22.73</v>
      </c>
      <c r="O23" s="22">
        <v>23.317916666666665</v>
      </c>
      <c r="P23" s="22">
        <v>1.6074583333333334</v>
      </c>
      <c r="Q23" s="22">
        <v>187.10962500000002</v>
      </c>
      <c r="R23" s="22">
        <v>3318.3560000000007</v>
      </c>
      <c r="S23" s="22">
        <v>8.2</v>
      </c>
      <c r="T23" s="24">
        <v>2.176999999999999</v>
      </c>
      <c r="U23" s="7"/>
    </row>
    <row r="24" spans="1:21" s="3" customFormat="1" ht="15.75">
      <c r="A24" s="28">
        <v>41625</v>
      </c>
      <c r="B24" s="21">
        <v>1010</v>
      </c>
      <c r="C24" s="21">
        <v>1005</v>
      </c>
      <c r="D24" s="21">
        <v>94.1</v>
      </c>
      <c r="E24" s="22">
        <v>83.1</v>
      </c>
      <c r="F24" s="22">
        <v>90.175</v>
      </c>
      <c r="G24" s="22">
        <v>19.42</v>
      </c>
      <c r="H24" s="22">
        <v>14.35</v>
      </c>
      <c r="I24" s="22">
        <v>16.450833333333332</v>
      </c>
      <c r="J24" s="22">
        <v>21.89</v>
      </c>
      <c r="K24" s="22">
        <v>18.62</v>
      </c>
      <c r="L24" s="22">
        <v>20.169166666666673</v>
      </c>
      <c r="M24" s="22">
        <v>23.82</v>
      </c>
      <c r="N24" s="22">
        <v>21.6</v>
      </c>
      <c r="O24" s="22">
        <v>22.55333333333333</v>
      </c>
      <c r="P24" s="22">
        <v>3.287291666666667</v>
      </c>
      <c r="Q24" s="22">
        <v>109.23237499999999</v>
      </c>
      <c r="R24" s="22">
        <v>941.126</v>
      </c>
      <c r="S24" s="22">
        <v>9.4</v>
      </c>
      <c r="T24" s="24">
        <v>0.171</v>
      </c>
      <c r="U24" s="7"/>
    </row>
    <row r="25" spans="1:21" s="3" customFormat="1" ht="15.75">
      <c r="A25" s="28">
        <v>41626</v>
      </c>
      <c r="B25" s="21">
        <v>1013</v>
      </c>
      <c r="C25" s="21">
        <v>1008</v>
      </c>
      <c r="D25" s="21">
        <v>92.6</v>
      </c>
      <c r="E25" s="22">
        <v>59.26</v>
      </c>
      <c r="F25" s="22">
        <v>78.40541666666665</v>
      </c>
      <c r="G25" s="22">
        <v>19.97</v>
      </c>
      <c r="H25" s="22">
        <v>13.24</v>
      </c>
      <c r="I25" s="22">
        <v>15.898333333333332</v>
      </c>
      <c r="J25" s="22">
        <v>19.61</v>
      </c>
      <c r="K25" s="22">
        <v>17.91</v>
      </c>
      <c r="L25" s="22">
        <v>18.671666666666667</v>
      </c>
      <c r="M25" s="22">
        <v>21.8</v>
      </c>
      <c r="N25" s="22">
        <v>20.66</v>
      </c>
      <c r="O25" s="22">
        <v>21.02375</v>
      </c>
      <c r="P25" s="22">
        <v>3.1013750000000004</v>
      </c>
      <c r="Q25" s="22">
        <v>84.913</v>
      </c>
      <c r="R25" s="22">
        <v>3043.9669999999996</v>
      </c>
      <c r="S25" s="22">
        <v>3.6</v>
      </c>
      <c r="T25" s="24">
        <v>0.831</v>
      </c>
      <c r="U25" s="7"/>
    </row>
    <row r="26" spans="1:21" s="3" customFormat="1" ht="15.75">
      <c r="A26" s="28">
        <v>41627</v>
      </c>
      <c r="B26" s="21">
        <v>1016</v>
      </c>
      <c r="C26" s="21">
        <v>1012</v>
      </c>
      <c r="D26" s="21">
        <v>83.4</v>
      </c>
      <c r="E26" s="22">
        <v>63.74</v>
      </c>
      <c r="F26" s="22">
        <v>74.82208333333334</v>
      </c>
      <c r="G26" s="22">
        <v>16.91</v>
      </c>
      <c r="H26" s="22">
        <v>11.98</v>
      </c>
      <c r="I26" s="22">
        <v>14.100416666666666</v>
      </c>
      <c r="J26" s="22">
        <v>18</v>
      </c>
      <c r="K26" s="22">
        <v>16.88</v>
      </c>
      <c r="L26" s="22">
        <v>17.41083333333333</v>
      </c>
      <c r="M26" s="22">
        <v>20.95</v>
      </c>
      <c r="N26" s="22">
        <v>19.73</v>
      </c>
      <c r="O26" s="22">
        <v>20.17583333333333</v>
      </c>
      <c r="P26" s="22">
        <v>3.542083333333333</v>
      </c>
      <c r="Q26" s="22">
        <v>62.60408333333333</v>
      </c>
      <c r="R26" s="22">
        <v>1767.001</v>
      </c>
      <c r="S26" s="22">
        <v>0</v>
      </c>
      <c r="T26" s="24">
        <v>2.45</v>
      </c>
      <c r="U26" s="7"/>
    </row>
    <row r="27" spans="1:21" s="3" customFormat="1" ht="15.75">
      <c r="A27" s="28">
        <v>41628</v>
      </c>
      <c r="B27" s="21">
        <v>1017</v>
      </c>
      <c r="C27" s="21">
        <v>1014</v>
      </c>
      <c r="D27" s="21">
        <v>91.2</v>
      </c>
      <c r="E27" s="22">
        <v>58.09</v>
      </c>
      <c r="F27" s="22">
        <v>79.25666666666667</v>
      </c>
      <c r="G27" s="22">
        <v>19.19</v>
      </c>
      <c r="H27" s="22">
        <v>11.09</v>
      </c>
      <c r="I27" s="22">
        <v>14.452916666666667</v>
      </c>
      <c r="J27" s="22">
        <v>18.78</v>
      </c>
      <c r="K27" s="22">
        <v>16.41</v>
      </c>
      <c r="L27" s="22">
        <v>17.417916666666667</v>
      </c>
      <c r="M27" s="22">
        <v>20.01</v>
      </c>
      <c r="N27" s="22">
        <v>19.12</v>
      </c>
      <c r="O27" s="22">
        <v>19.579583333333332</v>
      </c>
      <c r="P27" s="22">
        <v>2.1126666666666662</v>
      </c>
      <c r="Q27" s="22">
        <v>192.83404166666665</v>
      </c>
      <c r="R27" s="22">
        <v>2653.11</v>
      </c>
      <c r="S27" s="22">
        <v>0.4</v>
      </c>
      <c r="T27" s="24">
        <v>1.2409999999999999</v>
      </c>
      <c r="U27" s="7"/>
    </row>
    <row r="28" spans="1:21" s="3" customFormat="1" ht="15.75">
      <c r="A28" s="28">
        <v>41629</v>
      </c>
      <c r="B28" s="21">
        <v>1018</v>
      </c>
      <c r="C28" s="21">
        <v>1015</v>
      </c>
      <c r="D28" s="21">
        <v>90.9</v>
      </c>
      <c r="E28" s="22">
        <v>61.2</v>
      </c>
      <c r="F28" s="22">
        <v>78.92541666666668</v>
      </c>
      <c r="G28" s="22">
        <v>19.21</v>
      </c>
      <c r="H28" s="22">
        <v>11.89</v>
      </c>
      <c r="I28" s="22">
        <v>14.885416666666666</v>
      </c>
      <c r="J28" s="22">
        <v>18.88</v>
      </c>
      <c r="K28" s="22">
        <v>16.7</v>
      </c>
      <c r="L28" s="22">
        <v>17.771666666666665</v>
      </c>
      <c r="M28" s="22">
        <v>20.04</v>
      </c>
      <c r="N28" s="22">
        <v>19.25</v>
      </c>
      <c r="O28" s="22">
        <v>19.672916666666666</v>
      </c>
      <c r="P28" s="22">
        <v>2.5206666666666666</v>
      </c>
      <c r="Q28" s="22">
        <v>107.92091666666666</v>
      </c>
      <c r="R28" s="22">
        <v>2993.411</v>
      </c>
      <c r="S28" s="22">
        <v>0.2</v>
      </c>
      <c r="T28" s="24">
        <v>2.935</v>
      </c>
      <c r="U28" s="7"/>
    </row>
    <row r="29" spans="1:21" s="3" customFormat="1" ht="15.75">
      <c r="A29" s="28">
        <v>41630</v>
      </c>
      <c r="B29" s="21">
        <v>1019</v>
      </c>
      <c r="C29" s="21">
        <v>1015</v>
      </c>
      <c r="D29" s="21">
        <v>81.4</v>
      </c>
      <c r="E29" s="22">
        <v>49.64</v>
      </c>
      <c r="F29" s="22">
        <v>71.32666666666667</v>
      </c>
      <c r="G29" s="22">
        <v>20.96</v>
      </c>
      <c r="H29" s="22">
        <v>11.67</v>
      </c>
      <c r="I29" s="22">
        <v>15.5075</v>
      </c>
      <c r="J29" s="22">
        <v>19.62</v>
      </c>
      <c r="K29" s="22">
        <v>16.4</v>
      </c>
      <c r="L29" s="22">
        <v>17.906666666666666</v>
      </c>
      <c r="M29" s="22">
        <v>20.27</v>
      </c>
      <c r="N29" s="22">
        <v>19.05</v>
      </c>
      <c r="O29" s="22">
        <v>19.62375</v>
      </c>
      <c r="P29" s="22">
        <v>2.292541666666667</v>
      </c>
      <c r="Q29" s="22">
        <v>223.0212083333333</v>
      </c>
      <c r="R29" s="22">
        <v>3756.8959999999997</v>
      </c>
      <c r="S29" s="22">
        <v>0</v>
      </c>
      <c r="T29" s="24">
        <v>3.2720000000000002</v>
      </c>
      <c r="U29" s="7"/>
    </row>
    <row r="30" spans="1:21" s="3" customFormat="1" ht="15.75">
      <c r="A30" s="28">
        <v>41631</v>
      </c>
      <c r="B30" s="21">
        <v>1017</v>
      </c>
      <c r="C30" s="21">
        <v>1013</v>
      </c>
      <c r="D30" s="21">
        <v>91.4</v>
      </c>
      <c r="E30" s="22">
        <v>39.55</v>
      </c>
      <c r="F30" s="22">
        <v>74.65916666666668</v>
      </c>
      <c r="G30" s="22">
        <v>24.4</v>
      </c>
      <c r="H30" s="22">
        <v>12.43</v>
      </c>
      <c r="I30" s="22">
        <v>17.205</v>
      </c>
      <c r="J30" s="22">
        <v>21.33</v>
      </c>
      <c r="K30" s="22">
        <v>17.2</v>
      </c>
      <c r="L30" s="22">
        <v>19.057916666666667</v>
      </c>
      <c r="M30" s="22">
        <v>20.99</v>
      </c>
      <c r="N30" s="22">
        <v>19.46</v>
      </c>
      <c r="O30" s="22">
        <v>20.12083333333333</v>
      </c>
      <c r="P30" s="22">
        <v>2.0925416666666665</v>
      </c>
      <c r="Q30" s="22">
        <v>225.31479166666665</v>
      </c>
      <c r="R30" s="22">
        <v>4680.384999999999</v>
      </c>
      <c r="S30" s="22">
        <v>0</v>
      </c>
      <c r="T30" s="24">
        <v>3.143</v>
      </c>
      <c r="U30" s="7"/>
    </row>
    <row r="31" spans="1:21" s="3" customFormat="1" ht="15.75">
      <c r="A31" s="28">
        <v>41632</v>
      </c>
      <c r="B31" s="21">
        <v>1017</v>
      </c>
      <c r="C31" s="21">
        <v>1013</v>
      </c>
      <c r="D31" s="21">
        <v>90.7</v>
      </c>
      <c r="E31" s="22">
        <v>57.33</v>
      </c>
      <c r="F31" s="22">
        <v>78.53625</v>
      </c>
      <c r="G31" s="22">
        <v>21.68</v>
      </c>
      <c r="H31" s="22">
        <v>14.03</v>
      </c>
      <c r="I31" s="22">
        <v>16.502083333333335</v>
      </c>
      <c r="J31" s="22">
        <v>20.75</v>
      </c>
      <c r="K31" s="22">
        <v>18</v>
      </c>
      <c r="L31" s="22">
        <v>19.213333333333335</v>
      </c>
      <c r="M31" s="22">
        <v>20.97</v>
      </c>
      <c r="N31" s="22">
        <v>19.97</v>
      </c>
      <c r="O31" s="22">
        <v>20.511666666666667</v>
      </c>
      <c r="P31" s="22">
        <v>2.5621666666666663</v>
      </c>
      <c r="Q31" s="22">
        <v>209.72779166666666</v>
      </c>
      <c r="R31" s="22">
        <v>3576.2019999999993</v>
      </c>
      <c r="S31" s="22">
        <v>0</v>
      </c>
      <c r="T31" s="24">
        <v>2.928</v>
      </c>
      <c r="U31" s="7"/>
    </row>
    <row r="32" spans="1:21" s="3" customFormat="1" ht="15.75">
      <c r="A32" s="28">
        <v>41633</v>
      </c>
      <c r="B32" s="21">
        <v>1016</v>
      </c>
      <c r="C32" s="21">
        <v>1011</v>
      </c>
      <c r="D32" s="21">
        <v>91.4</v>
      </c>
      <c r="E32" s="22">
        <v>55.37</v>
      </c>
      <c r="F32" s="22">
        <v>78.84208333333333</v>
      </c>
      <c r="G32" s="22">
        <v>23.97</v>
      </c>
      <c r="H32" s="22">
        <v>13.89</v>
      </c>
      <c r="I32" s="22">
        <v>17.229166666666664</v>
      </c>
      <c r="J32" s="22">
        <v>21.55</v>
      </c>
      <c r="K32" s="22">
        <v>18.19</v>
      </c>
      <c r="L32" s="22">
        <v>19.59916666666667</v>
      </c>
      <c r="M32" s="22">
        <v>21.26</v>
      </c>
      <c r="N32" s="22">
        <v>20.05</v>
      </c>
      <c r="O32" s="22">
        <v>20.621666666666666</v>
      </c>
      <c r="P32" s="22">
        <v>2.3978750000000004</v>
      </c>
      <c r="Q32" s="22">
        <v>163.2265416666667</v>
      </c>
      <c r="R32" s="22">
        <v>3842.5759999999996</v>
      </c>
      <c r="S32" s="22">
        <v>0</v>
      </c>
      <c r="T32" s="24">
        <v>2.8129999999999997</v>
      </c>
      <c r="U32" s="7"/>
    </row>
    <row r="33" spans="1:21" s="3" customFormat="1" ht="15.75">
      <c r="A33" s="28">
        <v>41634</v>
      </c>
      <c r="B33" s="21">
        <v>1015</v>
      </c>
      <c r="C33" s="21">
        <v>1009</v>
      </c>
      <c r="D33" s="21">
        <v>91.5</v>
      </c>
      <c r="E33" s="22">
        <v>54.91</v>
      </c>
      <c r="F33" s="22">
        <v>75.42333333333333</v>
      </c>
      <c r="G33" s="22">
        <v>21.13</v>
      </c>
      <c r="H33" s="22">
        <v>13.25</v>
      </c>
      <c r="I33" s="22">
        <v>16.15833333333333</v>
      </c>
      <c r="J33" s="22">
        <v>20.6</v>
      </c>
      <c r="K33" s="22">
        <v>18.13</v>
      </c>
      <c r="L33" s="22">
        <v>19.28125</v>
      </c>
      <c r="M33" s="22">
        <v>21.19</v>
      </c>
      <c r="N33" s="22">
        <v>20.34</v>
      </c>
      <c r="O33" s="22">
        <v>20.73375</v>
      </c>
      <c r="P33" s="22">
        <v>3.492416666666667</v>
      </c>
      <c r="Q33" s="22">
        <v>181.27020833333336</v>
      </c>
      <c r="R33" s="22">
        <v>2731.537</v>
      </c>
      <c r="S33" s="22">
        <v>0</v>
      </c>
      <c r="T33" s="24">
        <v>3.4409999999999994</v>
      </c>
      <c r="U33" s="7"/>
    </row>
    <row r="34" spans="1:21" s="3" customFormat="1" ht="15.75">
      <c r="A34" s="28">
        <v>41635</v>
      </c>
      <c r="B34" s="21">
        <v>1017</v>
      </c>
      <c r="C34" s="21">
        <v>1013</v>
      </c>
      <c r="D34" s="21">
        <v>65.57</v>
      </c>
      <c r="E34" s="22">
        <v>38.75</v>
      </c>
      <c r="F34" s="22">
        <v>54.25166666666669</v>
      </c>
      <c r="G34" s="22">
        <v>17.14</v>
      </c>
      <c r="H34" s="22">
        <v>8.49</v>
      </c>
      <c r="I34" s="22">
        <v>12.64583333333333</v>
      </c>
      <c r="J34" s="22">
        <v>18.84</v>
      </c>
      <c r="K34" s="22">
        <v>16.23</v>
      </c>
      <c r="L34" s="22">
        <v>17.449583333333337</v>
      </c>
      <c r="M34" s="22">
        <v>20.71</v>
      </c>
      <c r="N34" s="22">
        <v>19.29</v>
      </c>
      <c r="O34" s="22">
        <v>19.847083333333334</v>
      </c>
      <c r="P34" s="22">
        <v>3.6897916666666664</v>
      </c>
      <c r="Q34" s="22">
        <v>152.05375</v>
      </c>
      <c r="R34" s="22">
        <v>3959.209</v>
      </c>
      <c r="S34" s="22">
        <v>0</v>
      </c>
      <c r="T34" s="24">
        <v>4.42</v>
      </c>
      <c r="U34" s="7"/>
    </row>
    <row r="35" spans="1:21" s="3" customFormat="1" ht="15.75">
      <c r="A35" s="28">
        <v>41636</v>
      </c>
      <c r="B35" s="21">
        <v>1016</v>
      </c>
      <c r="C35" s="21">
        <v>1012</v>
      </c>
      <c r="D35" s="21">
        <v>87.6</v>
      </c>
      <c r="E35" s="22">
        <v>45.55</v>
      </c>
      <c r="F35" s="22">
        <v>67.10166666666667</v>
      </c>
      <c r="G35" s="22">
        <v>18.25</v>
      </c>
      <c r="H35" s="22">
        <v>6.502</v>
      </c>
      <c r="I35" s="22">
        <v>12.329083333333331</v>
      </c>
      <c r="J35" s="22">
        <v>18.19</v>
      </c>
      <c r="K35" s="22">
        <v>14.82</v>
      </c>
      <c r="L35" s="22">
        <v>16.50958333333333</v>
      </c>
      <c r="M35" s="22">
        <v>19.68</v>
      </c>
      <c r="N35" s="22">
        <v>18.22</v>
      </c>
      <c r="O35" s="22">
        <v>18.857083333333332</v>
      </c>
      <c r="P35" s="22">
        <v>1.7568333333333337</v>
      </c>
      <c r="Q35" s="22">
        <v>223.09229166666663</v>
      </c>
      <c r="R35" s="22">
        <v>2641.1509999999994</v>
      </c>
      <c r="S35" s="22">
        <v>0</v>
      </c>
      <c r="T35" s="24">
        <v>1.691</v>
      </c>
      <c r="U35" s="7"/>
    </row>
    <row r="36" spans="1:21" s="3" customFormat="1" ht="15.75">
      <c r="A36" s="28">
        <v>41637</v>
      </c>
      <c r="B36" s="21">
        <v>1017</v>
      </c>
      <c r="C36" s="21">
        <v>1013</v>
      </c>
      <c r="D36" s="21">
        <v>85.6</v>
      </c>
      <c r="E36" s="22">
        <v>48.01</v>
      </c>
      <c r="F36" s="22">
        <v>70.92458333333335</v>
      </c>
      <c r="G36" s="22">
        <v>19.18</v>
      </c>
      <c r="H36" s="22">
        <v>10.86</v>
      </c>
      <c r="I36" s="22">
        <v>13.96791666666667</v>
      </c>
      <c r="J36" s="22">
        <v>19.45</v>
      </c>
      <c r="K36" s="22">
        <v>16.08</v>
      </c>
      <c r="L36" s="22">
        <v>17.458333333333336</v>
      </c>
      <c r="M36" s="22">
        <v>19.61</v>
      </c>
      <c r="N36" s="22">
        <v>18.46</v>
      </c>
      <c r="O36" s="22">
        <v>18.985</v>
      </c>
      <c r="P36" s="22">
        <v>2.242833333333334</v>
      </c>
      <c r="Q36" s="22">
        <v>193.55945833333337</v>
      </c>
      <c r="R36" s="22">
        <v>3767.8980000000006</v>
      </c>
      <c r="S36" s="22">
        <v>0</v>
      </c>
      <c r="T36" s="24">
        <v>2.467</v>
      </c>
      <c r="U36" s="7"/>
    </row>
    <row r="37" spans="1:21" s="3" customFormat="1" ht="15.75">
      <c r="A37" s="28">
        <v>41638</v>
      </c>
      <c r="B37" s="21">
        <v>1017</v>
      </c>
      <c r="C37" s="21">
        <v>1013</v>
      </c>
      <c r="D37" s="21">
        <v>84.6</v>
      </c>
      <c r="E37" s="22">
        <v>38.94</v>
      </c>
      <c r="F37" s="22">
        <v>70.045</v>
      </c>
      <c r="G37" s="22">
        <v>23.27</v>
      </c>
      <c r="H37" s="22">
        <v>11.23</v>
      </c>
      <c r="I37" s="22">
        <v>15.722083333333336</v>
      </c>
      <c r="J37" s="22">
        <v>20.76</v>
      </c>
      <c r="K37" s="22">
        <v>16.23</v>
      </c>
      <c r="L37" s="22">
        <v>18.122083333333332</v>
      </c>
      <c r="M37" s="22">
        <v>20.11</v>
      </c>
      <c r="N37" s="22">
        <v>18.58</v>
      </c>
      <c r="O37" s="22">
        <v>19.242083333333337</v>
      </c>
      <c r="P37" s="22">
        <v>2.061541666666667</v>
      </c>
      <c r="Q37" s="22">
        <v>208.80741666666668</v>
      </c>
      <c r="R37" s="22">
        <v>4412.792</v>
      </c>
      <c r="S37" s="22">
        <v>0</v>
      </c>
      <c r="T37" s="24">
        <v>3.2369999999999997</v>
      </c>
      <c r="U37" s="7"/>
    </row>
    <row r="38" spans="1:21" s="3" customFormat="1" ht="15.75">
      <c r="A38" s="28">
        <v>41639</v>
      </c>
      <c r="B38" s="21">
        <v>1016</v>
      </c>
      <c r="C38" s="21">
        <v>1012</v>
      </c>
      <c r="D38" s="21">
        <v>90.5</v>
      </c>
      <c r="E38" s="22">
        <v>38.67</v>
      </c>
      <c r="F38" s="22">
        <v>70.47208333333334</v>
      </c>
      <c r="G38" s="22">
        <v>23.9</v>
      </c>
      <c r="H38" s="22">
        <v>12.78</v>
      </c>
      <c r="I38" s="22">
        <v>16.916666666666668</v>
      </c>
      <c r="J38" s="22">
        <v>21.67</v>
      </c>
      <c r="K38" s="22">
        <v>17.26</v>
      </c>
      <c r="L38" s="22">
        <v>19.14</v>
      </c>
      <c r="M38" s="22">
        <v>20.71</v>
      </c>
      <c r="N38" s="22">
        <v>19.21</v>
      </c>
      <c r="O38" s="22">
        <v>19.881666666666664</v>
      </c>
      <c r="P38" s="22">
        <v>2.0875833333333333</v>
      </c>
      <c r="Q38" s="22">
        <v>222.67654166666668</v>
      </c>
      <c r="R38" s="22">
        <v>4629.441999999999</v>
      </c>
      <c r="S38" s="22">
        <v>0</v>
      </c>
      <c r="T38" s="24">
        <v>3.535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31465</v>
      </c>
      <c r="C39" s="16">
        <f t="shared" si="0"/>
        <v>31343</v>
      </c>
      <c r="D39" s="16">
        <f t="shared" si="0"/>
        <v>2771.7</v>
      </c>
      <c r="E39" s="16">
        <f t="shared" si="0"/>
        <v>1415.42</v>
      </c>
      <c r="F39" s="16">
        <f t="shared" si="0"/>
        <v>2235.4908333333337</v>
      </c>
      <c r="G39" s="16">
        <f t="shared" si="0"/>
        <v>728.56</v>
      </c>
      <c r="H39" s="16">
        <f t="shared" si="0"/>
        <v>395.022</v>
      </c>
      <c r="I39" s="16">
        <f t="shared" si="0"/>
        <v>532.0486666666667</v>
      </c>
      <c r="J39" s="16">
        <f t="shared" si="0"/>
        <v>683.8500000000001</v>
      </c>
      <c r="K39" s="16">
        <f t="shared" si="0"/>
        <v>573.4800000000001</v>
      </c>
      <c r="L39" s="16">
        <f t="shared" si="0"/>
        <v>623.0449999999998</v>
      </c>
      <c r="M39" s="16">
        <f t="shared" si="0"/>
        <v>684.57</v>
      </c>
      <c r="N39" s="16">
        <f t="shared" si="0"/>
        <v>644.3700000000002</v>
      </c>
      <c r="O39" s="16">
        <f t="shared" si="0"/>
        <v>662.87625</v>
      </c>
      <c r="P39" s="16">
        <f t="shared" si="0"/>
        <v>62.88275000000001</v>
      </c>
      <c r="Q39" s="16"/>
      <c r="R39" s="16">
        <f>SUMIF(R8:R38,"&lt;&gt;-999")</f>
        <v>111210.31499999997</v>
      </c>
      <c r="S39" s="16">
        <f>SUMIF(S8:S38,"&lt;&gt;-999")</f>
        <v>23.8</v>
      </c>
      <c r="T39" s="25">
        <f>SUMIF(T8:T38,"&lt;&gt;-999")</f>
        <v>91.602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1015</v>
      </c>
      <c r="C40" s="18">
        <f t="shared" si="1"/>
        <v>1011.0645161290323</v>
      </c>
      <c r="D40" s="18">
        <f t="shared" si="1"/>
        <v>89.40967741935484</v>
      </c>
      <c r="E40" s="18">
        <f t="shared" si="1"/>
        <v>45.65870967741936</v>
      </c>
      <c r="F40" s="18">
        <f t="shared" si="1"/>
        <v>72.11260752688173</v>
      </c>
      <c r="G40" s="18">
        <f t="shared" si="1"/>
        <v>23.501935483870966</v>
      </c>
      <c r="H40" s="18">
        <f t="shared" si="1"/>
        <v>12.742645161290323</v>
      </c>
      <c r="I40" s="18">
        <f t="shared" si="1"/>
        <v>17.162860215053765</v>
      </c>
      <c r="J40" s="18">
        <f t="shared" si="1"/>
        <v>22.059677419354845</v>
      </c>
      <c r="K40" s="18">
        <f t="shared" si="1"/>
        <v>18.49935483870968</v>
      </c>
      <c r="L40" s="18">
        <f t="shared" si="1"/>
        <v>20.09822580645161</v>
      </c>
      <c r="M40" s="18">
        <f t="shared" si="1"/>
        <v>22.082903225806454</v>
      </c>
      <c r="N40" s="18">
        <f t="shared" si="1"/>
        <v>20.78612903225807</v>
      </c>
      <c r="O40" s="18">
        <f t="shared" si="1"/>
        <v>21.383104838709677</v>
      </c>
      <c r="P40" s="18">
        <f t="shared" si="1"/>
        <v>2.0284758064516133</v>
      </c>
      <c r="Q40" s="18"/>
      <c r="R40" s="18">
        <f>AVERAGE(R8:R38)</f>
        <v>3587.4295161290315</v>
      </c>
      <c r="S40" s="18">
        <f>AVERAGE(S8:S38)</f>
        <v>0.767741935483871</v>
      </c>
      <c r="T40" s="26">
        <f>AVERAGE(T8:T38)</f>
        <v>2.9549032258064516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B4:C4"/>
    <mergeCell ref="D4:F4"/>
    <mergeCell ref="G4:I4"/>
    <mergeCell ref="P4:Q4"/>
    <mergeCell ref="A2:T2"/>
    <mergeCell ref="B5:C5"/>
    <mergeCell ref="D6:F6"/>
    <mergeCell ref="G6:I6"/>
    <mergeCell ref="J4:O4"/>
    <mergeCell ref="B6:C6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2014-01-01T23:36:42Z</dcterms:modified>
  <cp:category/>
  <cp:version/>
  <cp:contentType/>
  <cp:contentStatus/>
</cp:coreProperties>
</file>