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'報表'!$A$2:$T$37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<sst xmlns="http://schemas.openxmlformats.org/spreadsheetml/2006/main" count="42" uniqueCount="30">
  <si>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</si>
  <si>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</si>
  <si>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</si>
  <si>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</si>
  <si>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</si>
  <si>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</si>
  <si>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</si>
  <si>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</si>
  <si>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</si>
  <si>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</si>
  <si>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</si>
  <si>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</si>
  <si>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</si>
  <si>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</si>
  <si>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</si>
  <si>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</si>
  <si>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</si>
  <si>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</si>
  <si>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</si>
  <si>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</si>
  <si>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</si>
  <si>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</si>
  <si>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</si>
  <si>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</si>
  <si>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</si>
  <si>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</si>
  <si>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</si>
  <si>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</si>
  <si>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>ration</t>
  </si>
  <si>
    <t>tation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</si>
</sst>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9"/>
  <sheetViews>
    <sheetView tabSelected="1" zoomScalePageLayoutView="0" workbookViewId="0" topLeftCell="A2">
      <selection activeCell="U8" sqref="U8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4" spans="1:20" s="1" customFormat="1" ht="17.25" customHeight="1">
      <c r="A4" s="8" t="s">
        <v>1</v>
      </c>
      <c r="B4" s="33" t="s">
        <v>2</v>
      </c>
      <c r="C4" s="33"/>
      <c r="D4" s="33" t="s">
        <v>3</v>
      </c>
      <c r="E4" s="33"/>
      <c r="F4" s="33"/>
      <c r="G4" s="33" t="s">
        <v>4</v>
      </c>
      <c r="H4" s="33"/>
      <c r="I4" s="33"/>
      <c r="J4" s="33" t="s">
        <v>20</v>
      </c>
      <c r="K4" s="33"/>
      <c r="L4" s="33"/>
      <c r="M4" s="33"/>
      <c r="N4" s="33"/>
      <c r="O4" s="33"/>
      <c r="P4" s="33" t="s">
        <v>5</v>
      </c>
      <c r="Q4" s="33"/>
      <c r="R4" s="29" t="s">
        <v>24</v>
      </c>
      <c r="S4" s="29" t="s">
        <v>25</v>
      </c>
      <c r="T4" s="30" t="s">
        <v>26</v>
      </c>
    </row>
    <row r="5" spans="1:20" s="2" customFormat="1" ht="15.75">
      <c r="A5" s="9"/>
      <c r="B5" s="32" t="s">
        <v>6</v>
      </c>
      <c r="C5" s="32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29</v>
      </c>
      <c r="T5" s="31" t="s">
        <v>28</v>
      </c>
    </row>
    <row r="6" spans="1:20" s="3" customFormat="1" ht="16.5" customHeight="1">
      <c r="A6" s="12"/>
      <c r="B6" s="32" t="s">
        <v>15</v>
      </c>
      <c r="C6" s="32"/>
      <c r="D6" s="32" t="s">
        <v>8</v>
      </c>
      <c r="E6" s="32"/>
      <c r="F6" s="32"/>
      <c r="G6" s="32" t="s">
        <v>21</v>
      </c>
      <c r="H6" s="32"/>
      <c r="I6" s="32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27">
        <v>41306</v>
      </c>
      <c r="B8" s="19">
        <v>1018</v>
      </c>
      <c r="C8" s="19">
        <v>1015</v>
      </c>
      <c r="D8" s="19">
        <v>100</v>
      </c>
      <c r="E8" s="20">
        <v>22.81</v>
      </c>
      <c r="F8" s="20">
        <v>62.63541666666666</v>
      </c>
      <c r="G8" s="20">
        <v>29</v>
      </c>
      <c r="H8" s="20">
        <v>12.46</v>
      </c>
      <c r="I8" s="20">
        <v>20.22458333333333</v>
      </c>
      <c r="J8" s="20">
        <v>23.35</v>
      </c>
      <c r="K8" s="20">
        <v>18.58</v>
      </c>
      <c r="L8" s="20">
        <v>21.004583333333333</v>
      </c>
      <c r="M8" s="20">
        <v>21.95</v>
      </c>
      <c r="N8" s="20">
        <v>20.74</v>
      </c>
      <c r="O8" s="20">
        <v>21.30166666666667</v>
      </c>
      <c r="P8" s="20">
        <v>1.780125</v>
      </c>
      <c r="Q8" s="20">
        <v>155.37945833333333</v>
      </c>
      <c r="R8" s="20">
        <v>5146.965</v>
      </c>
      <c r="S8" s="20">
        <v>0</v>
      </c>
      <c r="T8" s="23">
        <v>5.245</v>
      </c>
      <c r="U8" s="7"/>
    </row>
    <row r="9" spans="1:21" s="3" customFormat="1" ht="15.75">
      <c r="A9" s="28">
        <v>41307</v>
      </c>
      <c r="B9" s="21">
        <v>1018</v>
      </c>
      <c r="C9" s="21">
        <v>1015</v>
      </c>
      <c r="D9" s="21">
        <v>94.5</v>
      </c>
      <c r="E9" s="22">
        <v>44.87</v>
      </c>
      <c r="F9" s="22">
        <v>73.19541666666666</v>
      </c>
      <c r="G9" s="22">
        <v>28.5</v>
      </c>
      <c r="H9" s="22">
        <v>17.65</v>
      </c>
      <c r="I9" s="22">
        <v>21.635833333333327</v>
      </c>
      <c r="J9" s="22">
        <v>24.51</v>
      </c>
      <c r="K9" s="22">
        <v>20.28</v>
      </c>
      <c r="L9" s="22">
        <v>22.140416666666667</v>
      </c>
      <c r="M9" s="22">
        <v>22.66</v>
      </c>
      <c r="N9" s="22">
        <v>21.44</v>
      </c>
      <c r="O9" s="22">
        <v>21.88875</v>
      </c>
      <c r="P9" s="22">
        <v>1.8580416666666666</v>
      </c>
      <c r="Q9" s="22">
        <v>192.07275</v>
      </c>
      <c r="R9" s="22">
        <v>4640.794000000002</v>
      </c>
      <c r="S9" s="22">
        <v>0</v>
      </c>
      <c r="T9" s="24">
        <v>4.455</v>
      </c>
      <c r="U9" s="7"/>
    </row>
    <row r="10" spans="1:21" s="3" customFormat="1" ht="15.75">
      <c r="A10" s="28">
        <v>41308</v>
      </c>
      <c r="B10" s="21">
        <v>1019</v>
      </c>
      <c r="C10" s="21">
        <v>1013</v>
      </c>
      <c r="D10" s="21">
        <v>100</v>
      </c>
      <c r="E10" s="22">
        <v>54.94</v>
      </c>
      <c r="F10" s="22">
        <v>91.11083333333335</v>
      </c>
      <c r="G10" s="22">
        <v>28.04</v>
      </c>
      <c r="H10" s="22">
        <v>18.09</v>
      </c>
      <c r="I10" s="22">
        <v>20.525833333333335</v>
      </c>
      <c r="J10" s="22">
        <v>24.22</v>
      </c>
      <c r="K10" s="22">
        <v>21.08</v>
      </c>
      <c r="L10" s="22">
        <v>22.48125</v>
      </c>
      <c r="M10" s="22">
        <v>22.74</v>
      </c>
      <c r="N10" s="22">
        <v>22.04</v>
      </c>
      <c r="O10" s="22">
        <v>22.41</v>
      </c>
      <c r="P10" s="22">
        <v>2.1667499999999995</v>
      </c>
      <c r="Q10" s="22">
        <v>143.99654166666664</v>
      </c>
      <c r="R10" s="22">
        <v>2873.367</v>
      </c>
      <c r="S10" s="22">
        <v>1.4</v>
      </c>
      <c r="T10" s="24">
        <v>1.037</v>
      </c>
      <c r="U10" s="7"/>
    </row>
    <row r="11" spans="1:21" s="3" customFormat="1" ht="15.75">
      <c r="A11" s="28">
        <v>41309</v>
      </c>
      <c r="B11" s="21">
        <v>1016</v>
      </c>
      <c r="C11" s="21">
        <v>1013</v>
      </c>
      <c r="D11" s="21">
        <v>100</v>
      </c>
      <c r="E11" s="22">
        <v>45.01</v>
      </c>
      <c r="F11" s="22">
        <v>79.75791666666665</v>
      </c>
      <c r="G11" s="22">
        <v>30.91</v>
      </c>
      <c r="H11" s="22">
        <v>17.91</v>
      </c>
      <c r="I11" s="22">
        <v>23.21541666666667</v>
      </c>
      <c r="J11" s="22">
        <v>25.48</v>
      </c>
      <c r="K11" s="22">
        <v>20.98</v>
      </c>
      <c r="L11" s="22">
        <v>23.05875</v>
      </c>
      <c r="M11" s="22">
        <v>23.38</v>
      </c>
      <c r="N11" s="22">
        <v>22.09</v>
      </c>
      <c r="O11" s="22">
        <v>22.59708333333333</v>
      </c>
      <c r="P11" s="22">
        <v>1.504041666666667</v>
      </c>
      <c r="Q11" s="22">
        <v>134.82224999999997</v>
      </c>
      <c r="R11" s="22">
        <v>4548.306</v>
      </c>
      <c r="S11" s="22">
        <v>0</v>
      </c>
      <c r="T11" s="24">
        <v>4.018</v>
      </c>
      <c r="U11" s="7"/>
    </row>
    <row r="12" spans="1:21" s="3" customFormat="1" ht="15.75">
      <c r="A12" s="28">
        <v>41310</v>
      </c>
      <c r="B12" s="21">
        <v>1017</v>
      </c>
      <c r="C12" s="21">
        <v>1013</v>
      </c>
      <c r="D12" s="21">
        <v>100</v>
      </c>
      <c r="E12" s="22">
        <v>59.6</v>
      </c>
      <c r="F12" s="22">
        <v>85.45333333333332</v>
      </c>
      <c r="G12" s="22">
        <v>25.97</v>
      </c>
      <c r="H12" s="22">
        <v>18.94</v>
      </c>
      <c r="I12" s="22">
        <v>21.584166666666672</v>
      </c>
      <c r="J12" s="22">
        <v>24.35</v>
      </c>
      <c r="K12" s="22">
        <v>21.74</v>
      </c>
      <c r="L12" s="22">
        <v>22.896666666666665</v>
      </c>
      <c r="M12" s="22">
        <v>23.38</v>
      </c>
      <c r="N12" s="22">
        <v>22.63</v>
      </c>
      <c r="O12" s="22">
        <v>22.977083333333336</v>
      </c>
      <c r="P12" s="22">
        <v>1.7559583333333333</v>
      </c>
      <c r="Q12" s="22">
        <v>99.12516666666666</v>
      </c>
      <c r="R12" s="22">
        <v>2579.142</v>
      </c>
      <c r="S12" s="22">
        <v>0</v>
      </c>
      <c r="T12" s="24">
        <v>2.8379999999999996</v>
      </c>
      <c r="U12" s="7"/>
    </row>
    <row r="13" spans="1:21" s="3" customFormat="1" ht="15.75">
      <c r="A13" s="28">
        <v>41311</v>
      </c>
      <c r="B13" s="21">
        <v>1014</v>
      </c>
      <c r="C13" s="21">
        <v>1011</v>
      </c>
      <c r="D13" s="21">
        <v>100</v>
      </c>
      <c r="E13" s="22">
        <v>41.09</v>
      </c>
      <c r="F13" s="22">
        <v>79.39583333333333</v>
      </c>
      <c r="G13" s="22">
        <v>29.74</v>
      </c>
      <c r="H13" s="22">
        <v>18.71</v>
      </c>
      <c r="I13" s="22">
        <v>22.38</v>
      </c>
      <c r="J13" s="22">
        <v>25.03</v>
      </c>
      <c r="K13" s="22">
        <v>21.32</v>
      </c>
      <c r="L13" s="22">
        <v>23.080416666666668</v>
      </c>
      <c r="M13" s="22">
        <v>23.44</v>
      </c>
      <c r="N13" s="22">
        <v>22.47</v>
      </c>
      <c r="O13" s="22">
        <v>22.89375</v>
      </c>
      <c r="P13" s="22">
        <v>2.073</v>
      </c>
      <c r="Q13" s="22">
        <v>202.31075</v>
      </c>
      <c r="R13" s="22">
        <v>4898.565</v>
      </c>
      <c r="S13" s="22">
        <v>0</v>
      </c>
      <c r="T13" s="24">
        <v>4.657999999999999</v>
      </c>
      <c r="U13" s="7"/>
    </row>
    <row r="14" spans="1:21" s="3" customFormat="1" ht="15.75">
      <c r="A14" s="28">
        <v>41312</v>
      </c>
      <c r="B14" s="21">
        <v>1013</v>
      </c>
      <c r="C14" s="21">
        <v>1009</v>
      </c>
      <c r="D14" s="21">
        <v>100</v>
      </c>
      <c r="E14" s="22">
        <v>41.5</v>
      </c>
      <c r="F14" s="22">
        <v>81.8375</v>
      </c>
      <c r="G14" s="22">
        <v>28.22</v>
      </c>
      <c r="H14" s="22">
        <v>17.49</v>
      </c>
      <c r="I14" s="22">
        <v>20.975833333333338</v>
      </c>
      <c r="J14" s="22">
        <v>25.3</v>
      </c>
      <c r="K14" s="22">
        <v>21.44</v>
      </c>
      <c r="L14" s="22">
        <v>23.2125</v>
      </c>
      <c r="M14" s="22">
        <v>23.61</v>
      </c>
      <c r="N14" s="22">
        <v>22.66</v>
      </c>
      <c r="O14" s="22">
        <v>23.130416666666665</v>
      </c>
      <c r="P14" s="22">
        <v>2.656833333333333</v>
      </c>
      <c r="Q14" s="22">
        <v>194.38724999999997</v>
      </c>
      <c r="R14" s="22">
        <v>4900.287000000001</v>
      </c>
      <c r="S14" s="22">
        <v>0</v>
      </c>
      <c r="T14" s="24">
        <v>5.21</v>
      </c>
      <c r="U14" s="7"/>
    </row>
    <row r="15" spans="1:21" s="3" customFormat="1" ht="15.75">
      <c r="A15" s="28">
        <v>41313</v>
      </c>
      <c r="B15" s="21">
        <v>1017</v>
      </c>
      <c r="C15" s="21">
        <v>1012</v>
      </c>
      <c r="D15" s="21">
        <v>97.2</v>
      </c>
      <c r="E15" s="22">
        <v>42.18</v>
      </c>
      <c r="F15" s="22">
        <v>73.54666666666667</v>
      </c>
      <c r="G15" s="22">
        <v>25.23</v>
      </c>
      <c r="H15" s="22">
        <v>14.19</v>
      </c>
      <c r="I15" s="22">
        <v>18.723333333333336</v>
      </c>
      <c r="J15" s="22">
        <v>24.74</v>
      </c>
      <c r="K15" s="22">
        <v>21.09</v>
      </c>
      <c r="L15" s="22">
        <v>22.854583333333334</v>
      </c>
      <c r="M15" s="22">
        <v>23.58</v>
      </c>
      <c r="N15" s="22">
        <v>22.68</v>
      </c>
      <c r="O15" s="22">
        <v>23.130416666666665</v>
      </c>
      <c r="P15" s="22">
        <v>3.393125</v>
      </c>
      <c r="Q15" s="22">
        <v>136.06774999999996</v>
      </c>
      <c r="R15" s="22">
        <v>4836.437000000001</v>
      </c>
      <c r="S15" s="22">
        <v>0.4</v>
      </c>
      <c r="T15" s="24">
        <v>5.704</v>
      </c>
      <c r="U15" s="7"/>
    </row>
    <row r="16" spans="1:21" s="3" customFormat="1" ht="15.75">
      <c r="A16" s="28">
        <v>41314</v>
      </c>
      <c r="B16" s="21">
        <v>1018</v>
      </c>
      <c r="C16" s="21">
        <v>1015</v>
      </c>
      <c r="D16" s="21">
        <v>96.9</v>
      </c>
      <c r="E16" s="22">
        <v>43.2</v>
      </c>
      <c r="F16" s="22">
        <v>77.51458333333333</v>
      </c>
      <c r="G16" s="22">
        <v>24.77</v>
      </c>
      <c r="H16" s="22">
        <v>12.23</v>
      </c>
      <c r="I16" s="22">
        <v>16.89</v>
      </c>
      <c r="J16" s="22">
        <v>24.05</v>
      </c>
      <c r="K16" s="22">
        <v>20.11</v>
      </c>
      <c r="L16" s="22">
        <v>22.03916666666667</v>
      </c>
      <c r="M16" s="22">
        <v>23.34</v>
      </c>
      <c r="N16" s="22">
        <v>22.16</v>
      </c>
      <c r="O16" s="22">
        <v>22.698333333333334</v>
      </c>
      <c r="P16" s="22">
        <v>3.0857083333333333</v>
      </c>
      <c r="Q16" s="22">
        <v>164.46925000000002</v>
      </c>
      <c r="R16" s="22">
        <v>5679.3279999999995</v>
      </c>
      <c r="S16" s="22">
        <v>0.2</v>
      </c>
      <c r="T16" s="24">
        <v>4.7410000000000005</v>
      </c>
      <c r="U16" s="7"/>
    </row>
    <row r="17" spans="1:21" s="3" customFormat="1" ht="15.75">
      <c r="A17" s="28">
        <v>41315</v>
      </c>
      <c r="B17" s="21">
        <v>1017</v>
      </c>
      <c r="C17" s="21">
        <v>1013</v>
      </c>
      <c r="D17" s="21">
        <v>100</v>
      </c>
      <c r="E17" s="22">
        <v>51.85</v>
      </c>
      <c r="F17" s="22">
        <v>83.08916666666667</v>
      </c>
      <c r="G17" s="22">
        <v>23.07</v>
      </c>
      <c r="H17" s="22">
        <v>13.17</v>
      </c>
      <c r="I17" s="22">
        <v>16.848333333333333</v>
      </c>
      <c r="J17" s="22">
        <v>23.6</v>
      </c>
      <c r="K17" s="22">
        <v>19.88</v>
      </c>
      <c r="L17" s="22">
        <v>21.634583333333335</v>
      </c>
      <c r="M17" s="22">
        <v>22.93</v>
      </c>
      <c r="N17" s="22">
        <v>21.87</v>
      </c>
      <c r="O17" s="22">
        <v>22.345416666666665</v>
      </c>
      <c r="P17" s="22">
        <v>2.9273333333333333</v>
      </c>
      <c r="Q17" s="22">
        <v>210.10816666666668</v>
      </c>
      <c r="R17" s="22">
        <v>4889.786</v>
      </c>
      <c r="S17" s="22">
        <v>0</v>
      </c>
      <c r="T17" s="24">
        <v>3.5380000000000003</v>
      </c>
      <c r="U17" s="7"/>
    </row>
    <row r="18" spans="1:21" s="3" customFormat="1" ht="15.75">
      <c r="A18" s="28">
        <v>41316</v>
      </c>
      <c r="B18" s="21">
        <v>1017</v>
      </c>
      <c r="C18" s="21">
        <v>1013</v>
      </c>
      <c r="D18" s="21">
        <v>100</v>
      </c>
      <c r="E18" s="22">
        <v>50.7</v>
      </c>
      <c r="F18" s="22">
        <v>84.00375</v>
      </c>
      <c r="G18" s="22">
        <v>24.02</v>
      </c>
      <c r="H18" s="22">
        <v>13.83</v>
      </c>
      <c r="I18" s="22">
        <v>17.600833333333334</v>
      </c>
      <c r="J18" s="22">
        <v>23.25</v>
      </c>
      <c r="K18" s="22">
        <v>19.91</v>
      </c>
      <c r="L18" s="22">
        <v>21.42625</v>
      </c>
      <c r="M18" s="22">
        <v>22.57</v>
      </c>
      <c r="N18" s="22">
        <v>21.7</v>
      </c>
      <c r="O18" s="22">
        <v>22.0975</v>
      </c>
      <c r="P18" s="22">
        <v>2.620458333333333</v>
      </c>
      <c r="Q18" s="22">
        <v>138.399375</v>
      </c>
      <c r="R18" s="22">
        <v>3916.7939999999994</v>
      </c>
      <c r="S18" s="22">
        <v>0</v>
      </c>
      <c r="T18" s="24">
        <v>2.4859999999999998</v>
      </c>
      <c r="U18" s="7"/>
    </row>
    <row r="19" spans="1:21" s="3" customFormat="1" ht="15.75">
      <c r="A19" s="28">
        <v>41317</v>
      </c>
      <c r="B19" s="21">
        <v>1016</v>
      </c>
      <c r="C19" s="21">
        <v>1013</v>
      </c>
      <c r="D19" s="21">
        <v>98.8</v>
      </c>
      <c r="E19" s="22">
        <v>39.28</v>
      </c>
      <c r="F19" s="22">
        <v>78.8725</v>
      </c>
      <c r="G19" s="22">
        <v>27.73</v>
      </c>
      <c r="H19" s="22">
        <v>15.44</v>
      </c>
      <c r="I19" s="22">
        <v>19.37125</v>
      </c>
      <c r="J19" s="22">
        <v>24.39</v>
      </c>
      <c r="K19" s="22">
        <v>20.01</v>
      </c>
      <c r="L19" s="22">
        <v>22.041666666666668</v>
      </c>
      <c r="M19" s="22">
        <v>22.87</v>
      </c>
      <c r="N19" s="22">
        <v>21.7</v>
      </c>
      <c r="O19" s="22">
        <v>22.1775</v>
      </c>
      <c r="P19" s="22">
        <v>3.152208333333333</v>
      </c>
      <c r="Q19" s="22">
        <v>166.05925000000002</v>
      </c>
      <c r="R19" s="22">
        <v>5724.820999999999</v>
      </c>
      <c r="S19" s="22">
        <v>0</v>
      </c>
      <c r="T19" s="24">
        <v>4.911999999999999</v>
      </c>
      <c r="U19" s="7"/>
    </row>
    <row r="20" spans="1:21" s="3" customFormat="1" ht="15.75">
      <c r="A20" s="28">
        <v>41318</v>
      </c>
      <c r="B20" s="21">
        <v>1016</v>
      </c>
      <c r="C20" s="21">
        <v>1013</v>
      </c>
      <c r="D20" s="21">
        <v>93.6</v>
      </c>
      <c r="E20" s="22">
        <v>42.86</v>
      </c>
      <c r="F20" s="22">
        <v>73.55583333333333</v>
      </c>
      <c r="G20" s="22">
        <v>25.84</v>
      </c>
      <c r="H20" s="22">
        <v>14.23</v>
      </c>
      <c r="I20" s="22">
        <v>18.790833333333328</v>
      </c>
      <c r="J20" s="22">
        <v>24.05</v>
      </c>
      <c r="K20" s="22">
        <v>20.29</v>
      </c>
      <c r="L20" s="22">
        <v>22.20041666666667</v>
      </c>
      <c r="M20" s="22">
        <v>22.88</v>
      </c>
      <c r="N20" s="22">
        <v>22</v>
      </c>
      <c r="O20" s="22">
        <v>22.472916666666663</v>
      </c>
      <c r="P20" s="22">
        <v>2.8926250000000007</v>
      </c>
      <c r="Q20" s="22">
        <v>162.96808333333334</v>
      </c>
      <c r="R20" s="22">
        <v>4911.087</v>
      </c>
      <c r="S20" s="22">
        <v>0</v>
      </c>
      <c r="T20" s="24">
        <v>4.188000000000001</v>
      </c>
      <c r="U20" s="7"/>
    </row>
    <row r="21" spans="1:21" s="3" customFormat="1" ht="15.75">
      <c r="A21" s="28">
        <v>41319</v>
      </c>
      <c r="B21" s="21">
        <v>1015</v>
      </c>
      <c r="C21" s="21">
        <v>1011</v>
      </c>
      <c r="D21" s="21">
        <v>97.5</v>
      </c>
      <c r="E21" s="22">
        <v>38.93</v>
      </c>
      <c r="F21" s="22">
        <v>74.43125</v>
      </c>
      <c r="G21" s="22">
        <v>28.38</v>
      </c>
      <c r="H21" s="22">
        <v>16.25</v>
      </c>
      <c r="I21" s="22">
        <v>21.28166666666667</v>
      </c>
      <c r="J21" s="22">
        <v>25.1</v>
      </c>
      <c r="K21" s="22">
        <v>20.78</v>
      </c>
      <c r="L21" s="22">
        <v>22.87166666666666</v>
      </c>
      <c r="M21" s="22">
        <v>23.44</v>
      </c>
      <c r="N21" s="22">
        <v>22.25</v>
      </c>
      <c r="O21" s="22">
        <v>22.72458333333333</v>
      </c>
      <c r="P21" s="22">
        <v>2.351875</v>
      </c>
      <c r="Q21" s="22">
        <v>146.73125</v>
      </c>
      <c r="R21" s="22">
        <v>5536.027</v>
      </c>
      <c r="S21" s="22">
        <v>0</v>
      </c>
      <c r="T21" s="24">
        <v>4.559</v>
      </c>
      <c r="U21" s="7"/>
    </row>
    <row r="22" spans="1:21" s="3" customFormat="1" ht="15.75">
      <c r="A22" s="28">
        <v>41320</v>
      </c>
      <c r="B22" s="21">
        <v>1014</v>
      </c>
      <c r="C22" s="21">
        <v>1011</v>
      </c>
      <c r="D22" s="21">
        <v>94.4</v>
      </c>
      <c r="E22" s="22">
        <v>37.64</v>
      </c>
      <c r="F22" s="22">
        <v>72.66916666666667</v>
      </c>
      <c r="G22" s="22">
        <v>29.64</v>
      </c>
      <c r="H22" s="22">
        <v>15.3</v>
      </c>
      <c r="I22" s="22">
        <v>22.06625</v>
      </c>
      <c r="J22" s="22">
        <v>25.84</v>
      </c>
      <c r="K22" s="22">
        <v>21.86</v>
      </c>
      <c r="L22" s="22">
        <v>23.688333333333333</v>
      </c>
      <c r="M22" s="22">
        <v>24</v>
      </c>
      <c r="N22" s="22">
        <v>22.88</v>
      </c>
      <c r="O22" s="22">
        <v>23.33625</v>
      </c>
      <c r="P22" s="22">
        <v>2.8699166666666667</v>
      </c>
      <c r="Q22" s="22">
        <v>192.9270416666666</v>
      </c>
      <c r="R22" s="22">
        <v>5771.2970000000005</v>
      </c>
      <c r="S22" s="22">
        <v>0</v>
      </c>
      <c r="T22" s="24">
        <v>6.689</v>
      </c>
      <c r="U22" s="7"/>
    </row>
    <row r="23" spans="1:21" s="3" customFormat="1" ht="15.75">
      <c r="A23" s="28">
        <v>41321</v>
      </c>
      <c r="B23" s="21">
        <v>1016</v>
      </c>
      <c r="C23" s="21">
        <v>1012</v>
      </c>
      <c r="D23" s="21">
        <v>92.5</v>
      </c>
      <c r="E23" s="22">
        <v>40.29</v>
      </c>
      <c r="F23" s="22">
        <v>70.49833333333335</v>
      </c>
      <c r="G23" s="22">
        <v>27.14</v>
      </c>
      <c r="H23" s="22">
        <v>15.15</v>
      </c>
      <c r="I23" s="22">
        <v>19.42583333333333</v>
      </c>
      <c r="J23" s="22">
        <v>25.76</v>
      </c>
      <c r="K23" s="22">
        <v>21.24</v>
      </c>
      <c r="L23" s="22">
        <v>23.359583333333333</v>
      </c>
      <c r="M23" s="22">
        <v>23.95</v>
      </c>
      <c r="N23" s="22">
        <v>22.89</v>
      </c>
      <c r="O23" s="22">
        <v>23.4375</v>
      </c>
      <c r="P23" s="22">
        <v>2.7657499999999993</v>
      </c>
      <c r="Q23" s="22">
        <v>161.315375</v>
      </c>
      <c r="R23" s="22">
        <v>5679.427</v>
      </c>
      <c r="S23" s="22">
        <v>0</v>
      </c>
      <c r="T23" s="24">
        <v>5.438</v>
      </c>
      <c r="U23" s="7"/>
    </row>
    <row r="24" spans="1:21" s="3" customFormat="1" ht="15.75">
      <c r="A24" s="28">
        <v>41322</v>
      </c>
      <c r="B24" s="21">
        <v>1014</v>
      </c>
      <c r="C24" s="21">
        <v>1010</v>
      </c>
      <c r="D24" s="21">
        <v>100</v>
      </c>
      <c r="E24" s="22">
        <v>44.48</v>
      </c>
      <c r="F24" s="22">
        <v>82.20791666666666</v>
      </c>
      <c r="G24" s="22">
        <v>27.28</v>
      </c>
      <c r="H24" s="22">
        <v>15.65</v>
      </c>
      <c r="I24" s="22">
        <v>19.96333333333333</v>
      </c>
      <c r="J24" s="22">
        <v>25.81</v>
      </c>
      <c r="K24" s="22">
        <v>21.33</v>
      </c>
      <c r="L24" s="22">
        <v>23.4025</v>
      </c>
      <c r="M24" s="22">
        <v>23.97</v>
      </c>
      <c r="N24" s="22">
        <v>22.94</v>
      </c>
      <c r="O24" s="22">
        <v>23.4525</v>
      </c>
      <c r="P24" s="22">
        <v>1.6184166666666664</v>
      </c>
      <c r="Q24" s="22">
        <v>248.33033333333336</v>
      </c>
      <c r="R24" s="22">
        <v>5387.918000000001</v>
      </c>
      <c r="S24" s="22">
        <v>0</v>
      </c>
      <c r="T24" s="24">
        <v>3.617</v>
      </c>
      <c r="U24" s="7"/>
    </row>
    <row r="25" spans="1:21" s="3" customFormat="1" ht="15.75">
      <c r="A25" s="28">
        <v>41323</v>
      </c>
      <c r="B25" s="21">
        <v>1012</v>
      </c>
      <c r="C25" s="21">
        <v>1008</v>
      </c>
      <c r="D25" s="21">
        <v>99.6</v>
      </c>
      <c r="E25" s="22">
        <v>36.09</v>
      </c>
      <c r="F25" s="22">
        <v>73.10166666666666</v>
      </c>
      <c r="G25" s="22">
        <v>32.01</v>
      </c>
      <c r="H25" s="22">
        <v>17.69</v>
      </c>
      <c r="I25" s="22">
        <v>24.02125</v>
      </c>
      <c r="J25" s="22">
        <v>26.77</v>
      </c>
      <c r="K25" s="22">
        <v>21.93</v>
      </c>
      <c r="L25" s="22">
        <v>24.294166666666666</v>
      </c>
      <c r="M25" s="22">
        <v>24.6</v>
      </c>
      <c r="N25" s="22">
        <v>23.25</v>
      </c>
      <c r="O25" s="22">
        <v>23.802083333333332</v>
      </c>
      <c r="P25" s="22">
        <v>1.3088333333333335</v>
      </c>
      <c r="Q25" s="22">
        <v>146.68416666666664</v>
      </c>
      <c r="R25" s="22">
        <v>5747.165000000001</v>
      </c>
      <c r="S25" s="22">
        <v>0</v>
      </c>
      <c r="T25" s="24">
        <v>4.771999999999999</v>
      </c>
      <c r="U25" s="7"/>
    </row>
    <row r="26" spans="1:21" s="3" customFormat="1" ht="15.75">
      <c r="A26" s="28">
        <v>41324</v>
      </c>
      <c r="B26" s="21">
        <v>1014</v>
      </c>
      <c r="C26" s="21">
        <v>1009</v>
      </c>
      <c r="D26" s="21">
        <v>100</v>
      </c>
      <c r="E26" s="22">
        <v>50.68</v>
      </c>
      <c r="F26" s="22">
        <v>79.96416666666666</v>
      </c>
      <c r="G26" s="22">
        <v>28.74</v>
      </c>
      <c r="H26" s="22">
        <v>14.26</v>
      </c>
      <c r="I26" s="22">
        <v>21.87</v>
      </c>
      <c r="J26" s="22">
        <v>26.48</v>
      </c>
      <c r="K26" s="22">
        <v>23.14</v>
      </c>
      <c r="L26" s="22">
        <v>24.629583333333333</v>
      </c>
      <c r="M26" s="22">
        <v>24.77</v>
      </c>
      <c r="N26" s="22">
        <v>23.97</v>
      </c>
      <c r="O26" s="22">
        <v>24.34333333333333</v>
      </c>
      <c r="P26" s="22">
        <v>2.61625</v>
      </c>
      <c r="Q26" s="22">
        <v>110.4731666666667</v>
      </c>
      <c r="R26" s="22">
        <v>5662.775</v>
      </c>
      <c r="S26" s="22">
        <v>0</v>
      </c>
      <c r="T26" s="24">
        <v>4.15</v>
      </c>
      <c r="U26" s="7"/>
    </row>
    <row r="27" spans="1:21" s="3" customFormat="1" ht="15.75">
      <c r="A27" s="28">
        <v>41325</v>
      </c>
      <c r="B27" s="21">
        <v>1017</v>
      </c>
      <c r="C27" s="21">
        <v>1013</v>
      </c>
      <c r="D27" s="21">
        <v>84.4</v>
      </c>
      <c r="E27" s="22">
        <v>44.08</v>
      </c>
      <c r="F27" s="22">
        <v>69.875</v>
      </c>
      <c r="G27" s="22">
        <v>25.3</v>
      </c>
      <c r="H27" s="22">
        <v>13.83</v>
      </c>
      <c r="I27" s="22">
        <v>17.8675</v>
      </c>
      <c r="J27" s="22">
        <v>24.84</v>
      </c>
      <c r="K27" s="22">
        <v>21.35</v>
      </c>
      <c r="L27" s="22">
        <v>23.07791666666667</v>
      </c>
      <c r="M27" s="22">
        <v>24.69</v>
      </c>
      <c r="N27" s="22">
        <v>23.26</v>
      </c>
      <c r="O27" s="22">
        <v>23.807083333333328</v>
      </c>
      <c r="P27" s="22">
        <v>3.307958333333333</v>
      </c>
      <c r="Q27" s="22">
        <v>138.6869583333333</v>
      </c>
      <c r="R27" s="22">
        <v>4736.063000000001</v>
      </c>
      <c r="S27" s="22">
        <v>0</v>
      </c>
      <c r="T27" s="24">
        <v>6.042</v>
      </c>
      <c r="U27" s="7"/>
    </row>
    <row r="28" spans="1:21" s="3" customFormat="1" ht="15.75">
      <c r="A28" s="28">
        <v>41326</v>
      </c>
      <c r="B28" s="21">
        <v>1017</v>
      </c>
      <c r="C28" s="21">
        <v>1013</v>
      </c>
      <c r="D28" s="21">
        <v>98.2</v>
      </c>
      <c r="E28" s="22">
        <v>49.55</v>
      </c>
      <c r="F28" s="22">
        <v>81.82041666666667</v>
      </c>
      <c r="G28" s="22">
        <v>25.35</v>
      </c>
      <c r="H28" s="22">
        <v>14.08</v>
      </c>
      <c r="I28" s="22">
        <v>18.207916666666666</v>
      </c>
      <c r="J28" s="22">
        <v>24.87</v>
      </c>
      <c r="K28" s="22">
        <v>20.81</v>
      </c>
      <c r="L28" s="22">
        <v>22.743333333333336</v>
      </c>
      <c r="M28" s="22">
        <v>23.81</v>
      </c>
      <c r="N28" s="22">
        <v>22.77</v>
      </c>
      <c r="O28" s="22">
        <v>23.29125</v>
      </c>
      <c r="P28" s="22">
        <v>2.9517916666666673</v>
      </c>
      <c r="Q28" s="22">
        <v>166.71175000000002</v>
      </c>
      <c r="R28" s="22">
        <v>5441.717999999999</v>
      </c>
      <c r="S28" s="22">
        <v>0</v>
      </c>
      <c r="T28" s="24">
        <v>4.516000000000001</v>
      </c>
      <c r="U28" s="7"/>
    </row>
    <row r="29" spans="1:21" s="3" customFormat="1" ht="15.75">
      <c r="A29" s="28">
        <v>41327</v>
      </c>
      <c r="B29" s="21">
        <v>1018</v>
      </c>
      <c r="C29" s="21">
        <v>1015</v>
      </c>
      <c r="D29" s="21">
        <v>100</v>
      </c>
      <c r="E29" s="22">
        <v>43.57</v>
      </c>
      <c r="F29" s="22">
        <v>80.83791666666666</v>
      </c>
      <c r="G29" s="22">
        <v>25.92</v>
      </c>
      <c r="H29" s="22">
        <v>14.17</v>
      </c>
      <c r="I29" s="22">
        <v>18.20541666666667</v>
      </c>
      <c r="J29" s="22">
        <v>24.83</v>
      </c>
      <c r="K29" s="22">
        <v>21.1</v>
      </c>
      <c r="L29" s="22">
        <v>22.867083333333337</v>
      </c>
      <c r="M29" s="22">
        <v>23.65</v>
      </c>
      <c r="N29" s="22">
        <v>22.81</v>
      </c>
      <c r="O29" s="22">
        <v>23.274166666666662</v>
      </c>
      <c r="P29" s="22">
        <v>3.586666666666668</v>
      </c>
      <c r="Q29" s="22">
        <v>78.56429166666666</v>
      </c>
      <c r="R29" s="22">
        <v>5379.567000000001</v>
      </c>
      <c r="S29" s="22">
        <v>0</v>
      </c>
      <c r="T29" s="24">
        <v>5.791999999999998</v>
      </c>
      <c r="U29" s="7"/>
    </row>
    <row r="30" spans="1:21" s="3" customFormat="1" ht="15.75">
      <c r="A30" s="28">
        <v>41328</v>
      </c>
      <c r="B30" s="21">
        <v>1019</v>
      </c>
      <c r="C30" s="21">
        <v>1015</v>
      </c>
      <c r="D30" s="21">
        <v>91.7</v>
      </c>
      <c r="E30" s="22">
        <v>39.48</v>
      </c>
      <c r="F30" s="22">
        <v>72.56</v>
      </c>
      <c r="G30" s="22">
        <v>26.91</v>
      </c>
      <c r="H30" s="22">
        <v>15</v>
      </c>
      <c r="I30" s="22">
        <v>18.786666666666665</v>
      </c>
      <c r="J30" s="22">
        <v>25.17</v>
      </c>
      <c r="K30" s="22">
        <v>20.79</v>
      </c>
      <c r="L30" s="22">
        <v>22.785</v>
      </c>
      <c r="M30" s="22">
        <v>23.66</v>
      </c>
      <c r="N30" s="22">
        <v>22.63</v>
      </c>
      <c r="O30" s="22">
        <v>23.154583333333335</v>
      </c>
      <c r="P30" s="22">
        <v>2.960333333333334</v>
      </c>
      <c r="Q30" s="22">
        <v>120.914375</v>
      </c>
      <c r="R30" s="22">
        <v>5528.89</v>
      </c>
      <c r="S30" s="22">
        <v>0</v>
      </c>
      <c r="T30" s="24">
        <v>5.121999999999999</v>
      </c>
      <c r="U30" s="7"/>
    </row>
    <row r="31" spans="1:21" s="3" customFormat="1" ht="15.75">
      <c r="A31" s="28">
        <v>41329</v>
      </c>
      <c r="B31" s="21">
        <v>1018</v>
      </c>
      <c r="C31" s="21">
        <v>1015</v>
      </c>
      <c r="D31" s="21">
        <v>100</v>
      </c>
      <c r="E31" s="22">
        <v>60.16</v>
      </c>
      <c r="F31" s="22">
        <v>84.92041666666668</v>
      </c>
      <c r="G31" s="22">
        <v>22.76</v>
      </c>
      <c r="H31" s="22">
        <v>14.23</v>
      </c>
      <c r="I31" s="22">
        <v>17.93125</v>
      </c>
      <c r="J31" s="22">
        <v>24.54</v>
      </c>
      <c r="K31" s="22">
        <v>20.9</v>
      </c>
      <c r="L31" s="22">
        <v>22.639583333333334</v>
      </c>
      <c r="M31" s="22">
        <v>23.64</v>
      </c>
      <c r="N31" s="22">
        <v>22.73</v>
      </c>
      <c r="O31" s="22">
        <v>23.164583333333336</v>
      </c>
      <c r="P31" s="22">
        <v>1.6745833333333329</v>
      </c>
      <c r="Q31" s="22">
        <v>261.975</v>
      </c>
      <c r="R31" s="22">
        <v>4345.507999999999</v>
      </c>
      <c r="S31" s="22">
        <v>0</v>
      </c>
      <c r="T31" s="24">
        <v>3.773</v>
      </c>
      <c r="U31" s="7"/>
    </row>
    <row r="32" spans="1:21" s="3" customFormat="1" ht="15.75">
      <c r="A32" s="28">
        <v>41330</v>
      </c>
      <c r="B32" s="21">
        <v>1018</v>
      </c>
      <c r="C32" s="21">
        <v>1014</v>
      </c>
      <c r="D32" s="21">
        <v>100</v>
      </c>
      <c r="E32" s="22">
        <v>37.45</v>
      </c>
      <c r="F32" s="22">
        <v>79.66333333333334</v>
      </c>
      <c r="G32" s="22">
        <v>28.04</v>
      </c>
      <c r="H32" s="22">
        <v>14.65</v>
      </c>
      <c r="I32" s="22">
        <v>19.97375</v>
      </c>
      <c r="J32" s="22">
        <v>25.65</v>
      </c>
      <c r="K32" s="22">
        <v>20.84</v>
      </c>
      <c r="L32" s="22">
        <v>22.989166666666673</v>
      </c>
      <c r="M32" s="22">
        <v>23.83</v>
      </c>
      <c r="N32" s="22">
        <v>22.57</v>
      </c>
      <c r="O32" s="22">
        <v>23.11375</v>
      </c>
      <c r="P32" s="22">
        <v>1.769375</v>
      </c>
      <c r="Q32" s="22">
        <v>219.22416666666663</v>
      </c>
      <c r="R32" s="22">
        <v>5606.764999999999</v>
      </c>
      <c r="S32" s="22">
        <v>0</v>
      </c>
      <c r="T32" s="24">
        <v>4.342999999999999</v>
      </c>
      <c r="U32" s="7"/>
    </row>
    <row r="33" spans="1:21" s="3" customFormat="1" ht="15.75">
      <c r="A33" s="28">
        <v>41331</v>
      </c>
      <c r="B33" s="21">
        <v>1015</v>
      </c>
      <c r="C33" s="21">
        <v>1011</v>
      </c>
      <c r="D33" s="21">
        <v>100</v>
      </c>
      <c r="E33" s="22">
        <v>48.33</v>
      </c>
      <c r="F33" s="22">
        <v>76.1775</v>
      </c>
      <c r="G33" s="22">
        <v>28.16</v>
      </c>
      <c r="H33" s="22">
        <v>16.09</v>
      </c>
      <c r="I33" s="22">
        <v>21.39041666666667</v>
      </c>
      <c r="J33" s="22">
        <v>25.01</v>
      </c>
      <c r="K33" s="22">
        <v>21.52</v>
      </c>
      <c r="L33" s="22">
        <v>23.28958333333333</v>
      </c>
      <c r="M33" s="22">
        <v>23.83</v>
      </c>
      <c r="N33" s="22">
        <v>23.06</v>
      </c>
      <c r="O33" s="22">
        <v>23.455416666666668</v>
      </c>
      <c r="P33" s="22">
        <v>1.294125</v>
      </c>
      <c r="Q33" s="22">
        <v>162.737625</v>
      </c>
      <c r="R33" s="22">
        <v>3327.8089999999993</v>
      </c>
      <c r="S33" s="22">
        <v>0</v>
      </c>
      <c r="T33" s="24">
        <v>2.9730000000000003</v>
      </c>
      <c r="U33" s="7"/>
    </row>
    <row r="34" spans="1:21" s="3" customFormat="1" ht="15.75">
      <c r="A34" s="28">
        <v>41332</v>
      </c>
      <c r="B34" s="21">
        <v>1012</v>
      </c>
      <c r="C34" s="21">
        <v>1009</v>
      </c>
      <c r="D34" s="21">
        <v>96.7</v>
      </c>
      <c r="E34" s="22">
        <v>33.52</v>
      </c>
      <c r="F34" s="22">
        <v>72.90166666666669</v>
      </c>
      <c r="G34" s="22">
        <v>31.16</v>
      </c>
      <c r="H34" s="22">
        <v>17.7</v>
      </c>
      <c r="I34" s="22">
        <v>22.9975</v>
      </c>
      <c r="J34" s="22">
        <v>26.32</v>
      </c>
      <c r="K34" s="22">
        <v>22.06</v>
      </c>
      <c r="L34" s="22">
        <v>24.033333333333335</v>
      </c>
      <c r="M34" s="22">
        <v>24.44</v>
      </c>
      <c r="N34" s="22">
        <v>23.26</v>
      </c>
      <c r="O34" s="22">
        <v>23.73166666666667</v>
      </c>
      <c r="P34" s="22">
        <v>2.208083333333333</v>
      </c>
      <c r="Q34" s="22">
        <v>183.39775</v>
      </c>
      <c r="R34" s="22">
        <v>5557.174</v>
      </c>
      <c r="S34" s="22">
        <v>0</v>
      </c>
      <c r="T34" s="24">
        <v>6.313</v>
      </c>
      <c r="U34" s="7"/>
    </row>
    <row r="35" spans="1:21" s="3" customFormat="1" ht="15.75">
      <c r="A35" s="28">
        <v>41333</v>
      </c>
      <c r="B35" s="21">
        <v>1012</v>
      </c>
      <c r="C35" s="21">
        <v>1009</v>
      </c>
      <c r="D35" s="21">
        <v>100</v>
      </c>
      <c r="E35" s="22">
        <v>52.17</v>
      </c>
      <c r="F35" s="22">
        <v>84.02833333333332</v>
      </c>
      <c r="G35" s="22">
        <v>27.27</v>
      </c>
      <c r="H35" s="22">
        <v>16.8</v>
      </c>
      <c r="I35" s="22">
        <v>20.51375</v>
      </c>
      <c r="J35" s="22">
        <v>26.66</v>
      </c>
      <c r="K35" s="22">
        <v>22.3</v>
      </c>
      <c r="L35" s="22">
        <v>24.2925</v>
      </c>
      <c r="M35" s="22">
        <v>24.69</v>
      </c>
      <c r="N35" s="22">
        <v>23.6</v>
      </c>
      <c r="O35" s="22">
        <v>24.115</v>
      </c>
      <c r="P35" s="22">
        <v>2.1192500000000005</v>
      </c>
      <c r="Q35" s="22">
        <v>169.40775000000002</v>
      </c>
      <c r="R35" s="22">
        <v>5465.505000000001</v>
      </c>
      <c r="S35" s="22">
        <v>0</v>
      </c>
      <c r="T35" s="24">
        <v>5.026</v>
      </c>
      <c r="U35" s="7"/>
    </row>
    <row r="36" spans="1:21" s="3" customFormat="1" ht="15.75">
      <c r="A36" s="15" t="s">
        <v>22</v>
      </c>
      <c r="B36" s="16">
        <f aca="true" t="shared" si="0" ref="B36:P36">SUMIF(B8:B35,"&lt;&gt;-999")</f>
        <v>28447</v>
      </c>
      <c r="C36" s="16">
        <f t="shared" si="0"/>
        <v>28343</v>
      </c>
      <c r="D36" s="16">
        <f t="shared" si="0"/>
        <v>2735.9999999999995</v>
      </c>
      <c r="E36" s="16">
        <f t="shared" si="0"/>
        <v>1236.31</v>
      </c>
      <c r="F36" s="16">
        <f t="shared" si="0"/>
        <v>2179.625833333333</v>
      </c>
      <c r="G36" s="16">
        <f t="shared" si="0"/>
        <v>765.0999999999997</v>
      </c>
      <c r="H36" s="16">
        <f t="shared" si="0"/>
        <v>435.18999999999994</v>
      </c>
      <c r="I36" s="16">
        <f t="shared" si="0"/>
        <v>563.26875</v>
      </c>
      <c r="J36" s="16">
        <f t="shared" si="0"/>
        <v>699.9699999999999</v>
      </c>
      <c r="K36" s="16">
        <f t="shared" si="0"/>
        <v>588.66</v>
      </c>
      <c r="L36" s="16">
        <f t="shared" si="0"/>
        <v>641.0345833333333</v>
      </c>
      <c r="M36" s="16">
        <f t="shared" si="0"/>
        <v>660.3000000000001</v>
      </c>
      <c r="N36" s="16">
        <f t="shared" si="0"/>
        <v>631.0500000000001</v>
      </c>
      <c r="O36" s="16">
        <f t="shared" si="0"/>
        <v>644.3245833333333</v>
      </c>
      <c r="P36" s="16">
        <f t="shared" si="0"/>
        <v>67.26941666666664</v>
      </c>
      <c r="Q36" s="16"/>
      <c r="R36" s="16">
        <f>SUMIF(R8:R35,"&lt;&gt;-999")</f>
        <v>138719.28699999998</v>
      </c>
      <c r="S36" s="16">
        <f>SUMIF(S8:S35,"&lt;&gt;-999")</f>
        <v>1.9999999999999998</v>
      </c>
      <c r="T36" s="25">
        <f>SUMIF(T8:T35,"&lt;&gt;-999")</f>
        <v>126.15500000000002</v>
      </c>
      <c r="U36" s="7"/>
    </row>
    <row r="37" spans="1:20" s="3" customFormat="1" ht="15.75">
      <c r="A37" s="17" t="s">
        <v>23</v>
      </c>
      <c r="B37" s="18">
        <f aca="true" t="shared" si="1" ref="B37:P37">AVERAGE(B8:B35)</f>
        <v>1015.9642857142857</v>
      </c>
      <c r="C37" s="18">
        <f t="shared" si="1"/>
        <v>1012.25</v>
      </c>
      <c r="D37" s="18">
        <f t="shared" si="1"/>
        <v>97.7142857142857</v>
      </c>
      <c r="E37" s="18">
        <f t="shared" si="1"/>
        <v>44.15392857142857</v>
      </c>
      <c r="F37" s="18">
        <f t="shared" si="1"/>
        <v>77.84377976190476</v>
      </c>
      <c r="G37" s="18">
        <f t="shared" si="1"/>
        <v>27.32499999999999</v>
      </c>
      <c r="H37" s="18">
        <f t="shared" si="1"/>
        <v>15.542499999999999</v>
      </c>
      <c r="I37" s="18">
        <f t="shared" si="1"/>
        <v>20.11674107142857</v>
      </c>
      <c r="J37" s="18">
        <f t="shared" si="1"/>
        <v>24.998928571428568</v>
      </c>
      <c r="K37" s="18">
        <f t="shared" si="1"/>
        <v>21.023571428571426</v>
      </c>
      <c r="L37" s="18">
        <f t="shared" si="1"/>
        <v>22.894092261904763</v>
      </c>
      <c r="M37" s="18">
        <f t="shared" si="1"/>
        <v>23.58214285714286</v>
      </c>
      <c r="N37" s="18">
        <f t="shared" si="1"/>
        <v>22.5375</v>
      </c>
      <c r="O37" s="18">
        <f t="shared" si="1"/>
        <v>23.01159226190476</v>
      </c>
      <c r="P37" s="18">
        <f t="shared" si="1"/>
        <v>2.402479166666666</v>
      </c>
      <c r="Q37" s="18"/>
      <c r="R37" s="18">
        <f>AVERAGE(R8:R35)</f>
        <v>4954.260249999999</v>
      </c>
      <c r="S37" s="18">
        <f>AVERAGE(S8:S35)</f>
        <v>0.07142857142857142</v>
      </c>
      <c r="T37" s="26">
        <f>AVERAGE(T8:T35)</f>
        <v>4.505535714285715</v>
      </c>
    </row>
    <row r="38" spans="1:5" s="3" customFormat="1" ht="15.75">
      <c r="A38" s="1"/>
      <c r="B38" s="4"/>
      <c r="C38" s="4"/>
      <c r="D38" s="4"/>
      <c r="E38" s="4"/>
    </row>
    <row r="39" spans="1:5" s="3" customFormat="1" ht="15.75">
      <c r="A39" s="1"/>
      <c r="B39" s="4"/>
      <c r="C39" s="4"/>
      <c r="D39" s="4"/>
      <c r="E39" s="4"/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ht="15.75">
      <c r="A157" s="1"/>
      <c r="B157" s="4"/>
      <c r="C157" s="4"/>
      <c r="D157" s="4"/>
      <c r="E157" s="4"/>
    </row>
    <row r="158" spans="1:5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</sheetData>
  <sheetProtection/>
  <mergeCells count="10">
    <mergeCell ref="A2:T2"/>
    <mergeCell ref="B6:C6"/>
    <mergeCell ref="B4:C4"/>
    <mergeCell ref="D4:F4"/>
    <mergeCell ref="B5:C5"/>
    <mergeCell ref="D6:F6"/>
    <mergeCell ref="G6:I6"/>
    <mergeCell ref="J4:O4"/>
    <mergeCell ref="G4:I4"/>
    <mergeCell ref="P4:Q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2013-03-22T03:27:13Z</dcterms:modified>
  <cp:category/>
  <cp:version/>
  <cp:contentType/>
  <cp:contentStatus/>
</cp:coreProperties>
</file>