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<sst xmlns="http://schemas.openxmlformats.org/spreadsheetml/2006/main" count="42" uniqueCount="30">
  <si>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</si>
  <si>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</si>
  <si>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</si>
  <si>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</si>
  <si>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</si>
  <si>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</si>
  <si>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</si>
  <si>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</si>
  <si>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</si>
  <si>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</si>
  <si>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</si>
  <si>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</si>
  <si>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</si>
  <si>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</si>
  <si>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</si>
  <si>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</si>
  <si>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</si>
  <si>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</si>
  <si>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</si>
  <si>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</si>
  <si>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</si>
  <si>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</si>
  <si>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</si>
  <si>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</si>
  <si>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</si>
  <si>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>Precipi</t>
  </si>
  <si>
    <t>Evapo</t>
  </si>
  <si>
    <t>intensity</t>
  </si>
  <si>
    <t>tation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</si>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</sst>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7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75390625" style="5" customWidth="1"/>
    <col min="19" max="19" width="9.00390625" style="5" customWidth="1"/>
    <col min="20" max="20" width="13.125" style="5" customWidth="1"/>
    <col min="21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31" t="s">
        <v>24</v>
      </c>
      <c r="S4" s="31" t="s">
        <v>25</v>
      </c>
      <c r="T4" s="32" t="s">
        <v>26</v>
      </c>
    </row>
    <row r="5" spans="1:20" s="2" customFormat="1" ht="15.75">
      <c r="A5" s="9"/>
      <c r="B5" s="35" t="s">
        <v>6</v>
      </c>
      <c r="C5" s="35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9" t="s">
        <v>27</v>
      </c>
      <c r="S5" s="29" t="s">
        <v>28</v>
      </c>
      <c r="T5" s="30" t="s">
        <v>29</v>
      </c>
    </row>
    <row r="6" spans="1:20" s="3" customFormat="1" ht="16.5" customHeight="1">
      <c r="A6" s="12"/>
      <c r="B6" s="35" t="s">
        <v>15</v>
      </c>
      <c r="C6" s="35"/>
      <c r="D6" s="35" t="s">
        <v>8</v>
      </c>
      <c r="E6" s="35"/>
      <c r="F6" s="35"/>
      <c r="G6" s="35" t="s">
        <v>21</v>
      </c>
      <c r="H6" s="35"/>
      <c r="I6" s="35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42309</v>
      </c>
      <c r="B8" s="19">
        <v>1018</v>
      </c>
      <c r="C8" s="19">
        <v>1014</v>
      </c>
      <c r="D8" s="19">
        <v>38.26</v>
      </c>
      <c r="E8" s="20">
        <v>22.98</v>
      </c>
      <c r="F8" s="20">
        <v>31.15916666666666</v>
      </c>
      <c r="G8" s="20">
        <v>28.96</v>
      </c>
      <c r="H8" s="20">
        <v>21.76</v>
      </c>
      <c r="I8" s="20">
        <v>24.234999999999996</v>
      </c>
      <c r="J8" s="20">
        <v>28.44</v>
      </c>
      <c r="K8" s="20">
        <v>26.67</v>
      </c>
      <c r="L8" s="20">
        <v>27.45208333333333</v>
      </c>
      <c r="M8" s="20">
        <v>28.75</v>
      </c>
      <c r="N8" s="20">
        <v>27.85</v>
      </c>
      <c r="O8" s="20">
        <v>28.229583333333327</v>
      </c>
      <c r="P8" s="20">
        <v>1.6816249999999997</v>
      </c>
      <c r="Q8" s="20">
        <v>134.66733333333332</v>
      </c>
      <c r="R8" s="20">
        <v>3621.8000000000006</v>
      </c>
      <c r="S8" s="20">
        <v>0</v>
      </c>
      <c r="T8" s="23">
        <v>3.165</v>
      </c>
      <c r="U8" s="7"/>
    </row>
    <row r="9" spans="1:21" s="3" customFormat="1" ht="15.75">
      <c r="A9" s="28">
        <v>42310</v>
      </c>
      <c r="B9" s="21">
        <v>1016</v>
      </c>
      <c r="C9" s="21">
        <v>1013</v>
      </c>
      <c r="D9" s="21">
        <v>41.07</v>
      </c>
      <c r="E9" s="22">
        <v>22.84</v>
      </c>
      <c r="F9" s="22">
        <v>32.285833333333336</v>
      </c>
      <c r="G9" s="22">
        <v>28.83</v>
      </c>
      <c r="H9" s="22">
        <v>20.65</v>
      </c>
      <c r="I9" s="22">
        <v>23.52541666666666</v>
      </c>
      <c r="J9" s="22">
        <v>28.22</v>
      </c>
      <c r="K9" s="22">
        <v>26.15</v>
      </c>
      <c r="L9" s="22">
        <v>27.094166666666666</v>
      </c>
      <c r="M9" s="22">
        <v>28.36</v>
      </c>
      <c r="N9" s="22">
        <v>27.5</v>
      </c>
      <c r="O9" s="22">
        <v>27.930833333333336</v>
      </c>
      <c r="P9" s="22">
        <v>2.314833333333333</v>
      </c>
      <c r="Q9" s="22">
        <v>166.64429166666665</v>
      </c>
      <c r="R9" s="22">
        <v>4914.3099999999995</v>
      </c>
      <c r="S9" s="22">
        <v>0</v>
      </c>
      <c r="T9" s="24">
        <v>5.7</v>
      </c>
      <c r="U9" s="7"/>
    </row>
    <row r="10" spans="1:21" s="3" customFormat="1" ht="15.75">
      <c r="A10" s="28">
        <v>42311</v>
      </c>
      <c r="B10" s="21">
        <v>1016</v>
      </c>
      <c r="C10" s="21">
        <v>1013</v>
      </c>
      <c r="D10" s="21">
        <v>40.49</v>
      </c>
      <c r="E10" s="22">
        <v>20.34</v>
      </c>
      <c r="F10" s="22">
        <v>32.727916666666665</v>
      </c>
      <c r="G10" s="22">
        <v>30.13</v>
      </c>
      <c r="H10" s="22">
        <v>19.73</v>
      </c>
      <c r="I10" s="22">
        <v>23.93375</v>
      </c>
      <c r="J10" s="22">
        <v>28.47</v>
      </c>
      <c r="K10" s="22">
        <v>25.69</v>
      </c>
      <c r="L10" s="22">
        <v>26.965416666666666</v>
      </c>
      <c r="M10" s="22">
        <v>28.19</v>
      </c>
      <c r="N10" s="22">
        <v>27.2</v>
      </c>
      <c r="O10" s="22">
        <v>27.71666666666667</v>
      </c>
      <c r="P10" s="22">
        <v>1.3140000000000003</v>
      </c>
      <c r="Q10" s="22">
        <v>167.60554166666665</v>
      </c>
      <c r="R10" s="22">
        <v>5097.092000000001</v>
      </c>
      <c r="S10" s="22">
        <v>0</v>
      </c>
      <c r="T10" s="24">
        <v>4.170000000000001</v>
      </c>
      <c r="U10" s="7"/>
    </row>
    <row r="11" spans="1:21" s="3" customFormat="1" ht="15.75">
      <c r="A11" s="28">
        <v>42312</v>
      </c>
      <c r="B11" s="21">
        <v>1015</v>
      </c>
      <c r="C11" s="21">
        <v>1012</v>
      </c>
      <c r="D11" s="21">
        <v>46.63</v>
      </c>
      <c r="E11" s="22">
        <v>26.15</v>
      </c>
      <c r="F11" s="22">
        <v>37.5575</v>
      </c>
      <c r="G11" s="22">
        <v>30.38</v>
      </c>
      <c r="H11" s="22">
        <v>21.75</v>
      </c>
      <c r="I11" s="22">
        <v>25.08791666666667</v>
      </c>
      <c r="J11" s="22">
        <v>28.53</v>
      </c>
      <c r="K11" s="22">
        <v>26.3</v>
      </c>
      <c r="L11" s="22">
        <v>27.366666666666664</v>
      </c>
      <c r="M11" s="22">
        <v>28.29</v>
      </c>
      <c r="N11" s="22">
        <v>27.44</v>
      </c>
      <c r="O11" s="22">
        <v>27.87666666666666</v>
      </c>
      <c r="P11" s="22">
        <v>1.1585</v>
      </c>
      <c r="Q11" s="22">
        <v>204.26666666666665</v>
      </c>
      <c r="R11" s="22">
        <v>4231.356</v>
      </c>
      <c r="S11" s="22">
        <v>0</v>
      </c>
      <c r="T11" s="24">
        <v>4.634</v>
      </c>
      <c r="U11" s="7"/>
    </row>
    <row r="12" spans="1:21" s="3" customFormat="1" ht="15.75">
      <c r="A12" s="28">
        <v>42313</v>
      </c>
      <c r="B12" s="21">
        <v>1015</v>
      </c>
      <c r="C12" s="21">
        <v>1011</v>
      </c>
      <c r="D12" s="21">
        <v>67.21</v>
      </c>
      <c r="E12" s="22">
        <v>29.77</v>
      </c>
      <c r="F12" s="22">
        <v>47.74791666666666</v>
      </c>
      <c r="G12" s="22">
        <v>30.26</v>
      </c>
      <c r="H12" s="22">
        <v>23.16</v>
      </c>
      <c r="I12" s="22">
        <v>25.28208333333333</v>
      </c>
      <c r="J12" s="22">
        <v>28.8</v>
      </c>
      <c r="K12" s="22">
        <v>26.8</v>
      </c>
      <c r="L12" s="22">
        <v>27.647083333333338</v>
      </c>
      <c r="M12" s="22">
        <v>28.38</v>
      </c>
      <c r="N12" s="22">
        <v>27.61</v>
      </c>
      <c r="O12" s="22">
        <v>27.990416666666672</v>
      </c>
      <c r="P12" s="22">
        <v>0.6322083333333334</v>
      </c>
      <c r="Q12" s="22">
        <v>116.37533333333333</v>
      </c>
      <c r="R12" s="22">
        <v>3736.917</v>
      </c>
      <c r="S12" s="22">
        <v>0</v>
      </c>
      <c r="T12" s="24">
        <v>2.8110000000000004</v>
      </c>
      <c r="U12" s="7"/>
    </row>
    <row r="13" spans="1:21" s="3" customFormat="1" ht="15.75">
      <c r="A13" s="28">
        <v>42314</v>
      </c>
      <c r="B13" s="21">
        <v>1014</v>
      </c>
      <c r="C13" s="21">
        <v>1011</v>
      </c>
      <c r="D13" s="21">
        <v>77.35</v>
      </c>
      <c r="E13" s="22">
        <v>30.07</v>
      </c>
      <c r="F13" s="22">
        <v>57.11333333333332</v>
      </c>
      <c r="G13" s="22">
        <v>31.54</v>
      </c>
      <c r="H13" s="22">
        <v>22.16</v>
      </c>
      <c r="I13" s="22">
        <v>25.36708333333333</v>
      </c>
      <c r="J13" s="22">
        <v>29.26</v>
      </c>
      <c r="K13" s="22">
        <v>26.59</v>
      </c>
      <c r="L13" s="22">
        <v>27.800000000000008</v>
      </c>
      <c r="M13" s="22">
        <v>28.56</v>
      </c>
      <c r="N13" s="22">
        <v>27.58</v>
      </c>
      <c r="O13" s="22">
        <v>28.063750000000002</v>
      </c>
      <c r="P13" s="22">
        <v>0.5707916666666667</v>
      </c>
      <c r="Q13" s="22">
        <v>145.85708333333335</v>
      </c>
      <c r="R13" s="22">
        <v>4612.359</v>
      </c>
      <c r="S13" s="22">
        <v>0</v>
      </c>
      <c r="T13" s="24">
        <v>2.15</v>
      </c>
      <c r="U13" s="7"/>
    </row>
    <row r="14" spans="1:21" s="3" customFormat="1" ht="15.75">
      <c r="A14" s="28">
        <v>42315</v>
      </c>
      <c r="B14" s="21">
        <v>1016</v>
      </c>
      <c r="C14" s="21">
        <v>1012</v>
      </c>
      <c r="D14" s="21">
        <v>75.62</v>
      </c>
      <c r="E14" s="22">
        <v>26.69</v>
      </c>
      <c r="F14" s="22">
        <v>55.005833333333335</v>
      </c>
      <c r="G14" s="22">
        <v>32.14</v>
      </c>
      <c r="H14" s="22">
        <v>21.5</v>
      </c>
      <c r="I14" s="22">
        <v>25.80333333333334</v>
      </c>
      <c r="J14" s="22">
        <v>29.49</v>
      </c>
      <c r="K14" s="22">
        <v>26.47</v>
      </c>
      <c r="L14" s="22">
        <v>27.885</v>
      </c>
      <c r="M14" s="22">
        <v>28.68</v>
      </c>
      <c r="N14" s="22">
        <v>27.63</v>
      </c>
      <c r="O14" s="22">
        <v>28.16291666666667</v>
      </c>
      <c r="P14" s="22">
        <v>0.7065833333333332</v>
      </c>
      <c r="Q14" s="22">
        <v>177.96275000000003</v>
      </c>
      <c r="R14" s="22">
        <v>5305.272999999999</v>
      </c>
      <c r="S14" s="22">
        <v>0</v>
      </c>
      <c r="T14" s="24">
        <v>5.0120000000000005</v>
      </c>
      <c r="U14" s="7"/>
    </row>
    <row r="15" spans="1:21" s="3" customFormat="1" ht="15.75">
      <c r="A15" s="28">
        <v>42316</v>
      </c>
      <c r="B15" s="21">
        <v>1015</v>
      </c>
      <c r="C15" s="21">
        <v>1012</v>
      </c>
      <c r="D15" s="21">
        <v>75.45</v>
      </c>
      <c r="E15" s="22">
        <v>28.52</v>
      </c>
      <c r="F15" s="22">
        <v>55.9075</v>
      </c>
      <c r="G15" s="22">
        <v>31.59</v>
      </c>
      <c r="H15" s="22">
        <v>21.85</v>
      </c>
      <c r="I15" s="22">
        <v>25.98625</v>
      </c>
      <c r="J15" s="22">
        <v>29.49</v>
      </c>
      <c r="K15" s="22">
        <v>26.77</v>
      </c>
      <c r="L15" s="22">
        <v>28.06083333333333</v>
      </c>
      <c r="M15" s="22">
        <v>28.74</v>
      </c>
      <c r="N15" s="22">
        <v>27.83</v>
      </c>
      <c r="O15" s="22">
        <v>28.311249999999998</v>
      </c>
      <c r="P15" s="22">
        <v>0.5613333333333334</v>
      </c>
      <c r="Q15" s="22">
        <v>178.50583333333336</v>
      </c>
      <c r="R15" s="22">
        <v>4471.4710000000005</v>
      </c>
      <c r="S15" s="22">
        <v>0</v>
      </c>
      <c r="T15" s="24">
        <v>3.0140000000000002</v>
      </c>
      <c r="U15" s="7"/>
    </row>
    <row r="16" spans="1:21" s="3" customFormat="1" ht="15.75">
      <c r="A16" s="28">
        <v>42317</v>
      </c>
      <c r="B16" s="21">
        <v>1015</v>
      </c>
      <c r="C16" s="21">
        <v>1011</v>
      </c>
      <c r="D16" s="21">
        <v>77.08</v>
      </c>
      <c r="E16" s="22">
        <v>26.25</v>
      </c>
      <c r="F16" s="22">
        <v>54.86458333333332</v>
      </c>
      <c r="G16" s="22">
        <v>32.06</v>
      </c>
      <c r="H16" s="22">
        <v>22.75</v>
      </c>
      <c r="I16" s="22">
        <v>26.043750000000003</v>
      </c>
      <c r="J16" s="22">
        <v>29.04</v>
      </c>
      <c r="K16" s="22">
        <v>27.14</v>
      </c>
      <c r="L16" s="22">
        <v>28.024583333333336</v>
      </c>
      <c r="M16" s="22">
        <v>28.72</v>
      </c>
      <c r="N16" s="22">
        <v>27.95</v>
      </c>
      <c r="O16" s="22">
        <v>28.359999999999996</v>
      </c>
      <c r="P16" s="22">
        <v>1.4171249999999997</v>
      </c>
      <c r="Q16" s="22">
        <v>251.5442916666667</v>
      </c>
      <c r="R16" s="22">
        <v>4513.919</v>
      </c>
      <c r="S16" s="22">
        <v>0</v>
      </c>
      <c r="T16" s="24">
        <v>4.241</v>
      </c>
      <c r="U16" s="7"/>
    </row>
    <row r="17" spans="1:21" s="3" customFormat="1" ht="15.75">
      <c r="A17" s="28">
        <v>42318</v>
      </c>
      <c r="B17" s="21">
        <v>1015</v>
      </c>
      <c r="C17" s="21">
        <v>1011</v>
      </c>
      <c r="D17" s="21">
        <v>68.63</v>
      </c>
      <c r="E17" s="22">
        <v>32.24</v>
      </c>
      <c r="F17" s="22">
        <v>50.69791666666668</v>
      </c>
      <c r="G17" s="22">
        <v>30.26</v>
      </c>
      <c r="H17" s="22">
        <v>21.42</v>
      </c>
      <c r="I17" s="22">
        <v>24.53291666666667</v>
      </c>
      <c r="J17" s="22">
        <v>28.31</v>
      </c>
      <c r="K17" s="22">
        <v>26.65</v>
      </c>
      <c r="L17" s="22">
        <v>27.411249999999995</v>
      </c>
      <c r="M17" s="22">
        <v>28.62</v>
      </c>
      <c r="N17" s="22">
        <v>27.73</v>
      </c>
      <c r="O17" s="22">
        <v>28.110833333333336</v>
      </c>
      <c r="P17" s="22">
        <v>1.4789583333333332</v>
      </c>
      <c r="Q17" s="22">
        <v>252.54787500000006</v>
      </c>
      <c r="R17" s="22">
        <v>4661.460999999999</v>
      </c>
      <c r="S17" s="22">
        <v>0</v>
      </c>
      <c r="T17" s="24">
        <v>3.1839999999999997</v>
      </c>
      <c r="U17" s="7"/>
    </row>
    <row r="18" spans="1:21" s="3" customFormat="1" ht="15.75">
      <c r="A18" s="28">
        <v>42319</v>
      </c>
      <c r="B18" s="21">
        <v>1016</v>
      </c>
      <c r="C18" s="21">
        <v>1012</v>
      </c>
      <c r="D18" s="21">
        <v>66.3</v>
      </c>
      <c r="E18" s="22">
        <v>28.28</v>
      </c>
      <c r="F18" s="22">
        <v>49.70666666666667</v>
      </c>
      <c r="G18" s="22">
        <v>30.79</v>
      </c>
      <c r="H18" s="22">
        <v>19.36</v>
      </c>
      <c r="I18" s="22">
        <v>24.20875</v>
      </c>
      <c r="J18" s="22">
        <v>28.66</v>
      </c>
      <c r="K18" s="22">
        <v>26.1</v>
      </c>
      <c r="L18" s="22">
        <v>27.229583333333334</v>
      </c>
      <c r="M18" s="22">
        <v>28.21</v>
      </c>
      <c r="N18" s="22">
        <v>27.41</v>
      </c>
      <c r="O18" s="22">
        <v>27.824583333333333</v>
      </c>
      <c r="P18" s="22">
        <v>0.626375</v>
      </c>
      <c r="Q18" s="22">
        <v>254.10458333333338</v>
      </c>
      <c r="R18" s="22">
        <v>4115.725</v>
      </c>
      <c r="S18" s="22">
        <v>0</v>
      </c>
      <c r="T18" s="24">
        <v>8.794</v>
      </c>
      <c r="U18" s="7"/>
    </row>
    <row r="19" spans="1:21" s="3" customFormat="1" ht="15.75">
      <c r="A19" s="28">
        <v>42320</v>
      </c>
      <c r="B19" s="21">
        <v>1016</v>
      </c>
      <c r="C19" s="21">
        <v>1012</v>
      </c>
      <c r="D19" s="21">
        <v>75.38</v>
      </c>
      <c r="E19" s="22">
        <v>30.01</v>
      </c>
      <c r="F19" s="22">
        <v>56.99166666666667</v>
      </c>
      <c r="G19" s="22">
        <v>31.26</v>
      </c>
      <c r="H19" s="22">
        <v>21.64</v>
      </c>
      <c r="I19" s="22">
        <v>25.399583333333336</v>
      </c>
      <c r="J19" s="22">
        <v>29.43</v>
      </c>
      <c r="K19" s="22">
        <v>26.42</v>
      </c>
      <c r="L19" s="22">
        <v>27.711249999999996</v>
      </c>
      <c r="M19" s="22">
        <v>28.53</v>
      </c>
      <c r="N19" s="22">
        <v>27.47</v>
      </c>
      <c r="O19" s="22">
        <v>27.927083333333332</v>
      </c>
      <c r="P19" s="22">
        <v>0.58025</v>
      </c>
      <c r="Q19" s="22">
        <v>168.39279166666668</v>
      </c>
      <c r="R19" s="22">
        <v>4910.614999999999</v>
      </c>
      <c r="S19" s="22">
        <v>0</v>
      </c>
      <c r="T19" s="24">
        <v>3.873999999999999</v>
      </c>
      <c r="U19" s="7"/>
    </row>
    <row r="20" spans="1:21" s="3" customFormat="1" ht="15.75">
      <c r="A20" s="28">
        <v>42321</v>
      </c>
      <c r="B20" s="21">
        <v>1014</v>
      </c>
      <c r="C20" s="21">
        <v>1010</v>
      </c>
      <c r="D20" s="21">
        <v>83.1</v>
      </c>
      <c r="E20" s="22">
        <v>28.05</v>
      </c>
      <c r="F20" s="22">
        <v>54.75791666666667</v>
      </c>
      <c r="G20" s="22">
        <v>30.56</v>
      </c>
      <c r="H20" s="22">
        <v>22.27</v>
      </c>
      <c r="I20" s="22">
        <v>25.609999999999996</v>
      </c>
      <c r="J20" s="22">
        <v>29.07</v>
      </c>
      <c r="K20" s="22">
        <v>26.76</v>
      </c>
      <c r="L20" s="22">
        <v>27.830416666666668</v>
      </c>
      <c r="M20" s="22">
        <v>28.53</v>
      </c>
      <c r="N20" s="22">
        <v>27.73</v>
      </c>
      <c r="O20" s="22">
        <v>28.152083333333334</v>
      </c>
      <c r="P20" s="22">
        <v>0.8970416666666668</v>
      </c>
      <c r="Q20" s="22">
        <v>179.27191666666667</v>
      </c>
      <c r="R20" s="22">
        <v>4279.711</v>
      </c>
      <c r="S20" s="22">
        <v>0</v>
      </c>
      <c r="T20" s="24">
        <v>5.702</v>
      </c>
      <c r="U20" s="7"/>
    </row>
    <row r="21" spans="1:21" s="3" customFormat="1" ht="15.75">
      <c r="A21" s="28">
        <v>42322</v>
      </c>
      <c r="B21" s="21">
        <v>1013</v>
      </c>
      <c r="C21" s="21">
        <v>1010</v>
      </c>
      <c r="D21" s="21">
        <v>77.15</v>
      </c>
      <c r="E21" s="22">
        <v>32.88</v>
      </c>
      <c r="F21" s="22">
        <v>53.99458333333334</v>
      </c>
      <c r="G21" s="22">
        <v>30.46</v>
      </c>
      <c r="H21" s="22">
        <v>21.52</v>
      </c>
      <c r="I21" s="22">
        <v>25.1075</v>
      </c>
      <c r="J21" s="22">
        <v>28.63</v>
      </c>
      <c r="K21" s="22">
        <v>26.55</v>
      </c>
      <c r="L21" s="22">
        <v>27.47083333333333</v>
      </c>
      <c r="M21" s="22">
        <v>28.46</v>
      </c>
      <c r="N21" s="22">
        <v>27.57</v>
      </c>
      <c r="O21" s="22">
        <v>28.009583333333335</v>
      </c>
      <c r="P21" s="22">
        <v>0.7687499999999998</v>
      </c>
      <c r="Q21" s="22">
        <v>175.60291666666672</v>
      </c>
      <c r="R21" s="22">
        <v>3246.9790000000007</v>
      </c>
      <c r="S21" s="22">
        <v>0</v>
      </c>
      <c r="T21" s="24">
        <v>2.7959999999999994</v>
      </c>
      <c r="U21" s="7"/>
    </row>
    <row r="22" spans="1:21" s="3" customFormat="1" ht="15.75">
      <c r="A22" s="28">
        <v>42323</v>
      </c>
      <c r="B22" s="21">
        <v>1014</v>
      </c>
      <c r="C22" s="21">
        <v>1011</v>
      </c>
      <c r="D22" s="21">
        <v>78.27</v>
      </c>
      <c r="E22" s="22">
        <v>25.68</v>
      </c>
      <c r="F22" s="22">
        <v>54.064166666666665</v>
      </c>
      <c r="G22" s="22">
        <v>31.78</v>
      </c>
      <c r="H22" s="22">
        <v>21.57</v>
      </c>
      <c r="I22" s="22">
        <v>25.575</v>
      </c>
      <c r="J22" s="22">
        <v>29.13</v>
      </c>
      <c r="K22" s="22">
        <v>26.27</v>
      </c>
      <c r="L22" s="22">
        <v>27.587500000000002</v>
      </c>
      <c r="M22" s="22">
        <v>28.44</v>
      </c>
      <c r="N22" s="22">
        <v>27.41</v>
      </c>
      <c r="O22" s="22">
        <v>27.907499999999995</v>
      </c>
      <c r="P22" s="22">
        <v>0.7877916666666667</v>
      </c>
      <c r="Q22" s="22">
        <v>145.20279166666666</v>
      </c>
      <c r="R22" s="22">
        <v>4878.932</v>
      </c>
      <c r="S22" s="22">
        <v>0</v>
      </c>
      <c r="T22" s="24">
        <v>4.0649999999999995</v>
      </c>
      <c r="U22" s="7"/>
    </row>
    <row r="23" spans="1:21" s="3" customFormat="1" ht="15.75">
      <c r="A23" s="28">
        <v>42324</v>
      </c>
      <c r="B23" s="21">
        <v>1014</v>
      </c>
      <c r="C23" s="21">
        <v>1010</v>
      </c>
      <c r="D23" s="21">
        <v>80.3</v>
      </c>
      <c r="E23" s="22">
        <v>30.92</v>
      </c>
      <c r="F23" s="22">
        <v>59.93833333333334</v>
      </c>
      <c r="G23" s="22">
        <v>31.48</v>
      </c>
      <c r="H23" s="22">
        <v>21.27</v>
      </c>
      <c r="I23" s="22">
        <v>25.145416666666666</v>
      </c>
      <c r="J23" s="22">
        <v>29.05</v>
      </c>
      <c r="K23" s="22">
        <v>26.35</v>
      </c>
      <c r="L23" s="22">
        <v>27.6575</v>
      </c>
      <c r="M23" s="22">
        <v>28.43</v>
      </c>
      <c r="N23" s="22">
        <v>27.54</v>
      </c>
      <c r="O23" s="22">
        <v>28.028750000000002</v>
      </c>
      <c r="P23" s="22">
        <v>0.489125</v>
      </c>
      <c r="Q23" s="22">
        <v>199.21504166666662</v>
      </c>
      <c r="R23" s="22">
        <v>4415.264</v>
      </c>
      <c r="S23" s="22">
        <v>0</v>
      </c>
      <c r="T23" s="24">
        <v>4.151</v>
      </c>
      <c r="U23" s="7"/>
    </row>
    <row r="24" spans="1:21" s="3" customFormat="1" ht="15.75">
      <c r="A24" s="28">
        <v>42325</v>
      </c>
      <c r="B24" s="21">
        <v>1013</v>
      </c>
      <c r="C24" s="21">
        <v>1010</v>
      </c>
      <c r="D24" s="21">
        <v>81.6</v>
      </c>
      <c r="E24" s="22">
        <v>19.09</v>
      </c>
      <c r="F24" s="22">
        <v>46.27541666666667</v>
      </c>
      <c r="G24" s="22">
        <v>33.52</v>
      </c>
      <c r="H24" s="22">
        <v>21.05</v>
      </c>
      <c r="I24" s="22">
        <v>25.999583333333334</v>
      </c>
      <c r="J24" s="22">
        <v>29.53</v>
      </c>
      <c r="K24" s="22">
        <v>26.21</v>
      </c>
      <c r="L24" s="22">
        <v>27.78041666666667</v>
      </c>
      <c r="M24" s="22">
        <v>28.6</v>
      </c>
      <c r="N24" s="22">
        <v>27.5</v>
      </c>
      <c r="O24" s="22">
        <v>28.039166666666663</v>
      </c>
      <c r="P24" s="22">
        <v>0.49200000000000005</v>
      </c>
      <c r="Q24" s="22">
        <v>152.81391666666667</v>
      </c>
      <c r="R24" s="22">
        <v>5040.692999999999</v>
      </c>
      <c r="S24" s="22">
        <v>0</v>
      </c>
      <c r="T24" s="24">
        <v>4.45</v>
      </c>
      <c r="U24" s="7"/>
    </row>
    <row r="25" spans="1:21" s="3" customFormat="1" ht="15.75">
      <c r="A25" s="28">
        <v>42326</v>
      </c>
      <c r="B25" s="21">
        <v>1015</v>
      </c>
      <c r="C25" s="21">
        <v>1011</v>
      </c>
      <c r="D25" s="21">
        <v>75.42</v>
      </c>
      <c r="E25" s="22">
        <v>23.75</v>
      </c>
      <c r="F25" s="22">
        <v>49.56041666666666</v>
      </c>
      <c r="G25" s="22">
        <v>33.4</v>
      </c>
      <c r="H25" s="22">
        <v>21.09</v>
      </c>
      <c r="I25" s="22">
        <v>26.429166666666664</v>
      </c>
      <c r="J25" s="22">
        <v>29.59</v>
      </c>
      <c r="K25" s="22">
        <v>26.5</v>
      </c>
      <c r="L25" s="22">
        <v>27.955000000000002</v>
      </c>
      <c r="M25" s="22">
        <v>28.71</v>
      </c>
      <c r="N25" s="22">
        <v>27.68</v>
      </c>
      <c r="O25" s="22">
        <v>28.197500000000005</v>
      </c>
      <c r="P25" s="22">
        <v>0.8939166666666666</v>
      </c>
      <c r="Q25" s="22">
        <v>184.54208333333338</v>
      </c>
      <c r="R25" s="22">
        <v>4945.697</v>
      </c>
      <c r="S25" s="22">
        <v>0</v>
      </c>
      <c r="T25" s="24">
        <v>4.446</v>
      </c>
      <c r="U25" s="7"/>
    </row>
    <row r="26" spans="1:21" s="3" customFormat="1" ht="15.75">
      <c r="A26" s="28">
        <v>42327</v>
      </c>
      <c r="B26" s="21">
        <v>1016</v>
      </c>
      <c r="C26" s="21">
        <v>1013</v>
      </c>
      <c r="D26" s="21">
        <v>74.4</v>
      </c>
      <c r="E26" s="22">
        <v>28.11</v>
      </c>
      <c r="F26" s="22">
        <v>55.137916666666676</v>
      </c>
      <c r="G26" s="22">
        <v>31.54</v>
      </c>
      <c r="H26" s="22">
        <v>22.55</v>
      </c>
      <c r="I26" s="22">
        <v>25.947083333333328</v>
      </c>
      <c r="J26" s="22">
        <v>29.03</v>
      </c>
      <c r="K26" s="22">
        <v>27.12</v>
      </c>
      <c r="L26" s="22">
        <v>27.988749999999996</v>
      </c>
      <c r="M26" s="22">
        <v>28.68</v>
      </c>
      <c r="N26" s="22">
        <v>27.93</v>
      </c>
      <c r="O26" s="22">
        <v>28.31125</v>
      </c>
      <c r="P26" s="22">
        <v>1.4723749999999998</v>
      </c>
      <c r="Q26" s="22">
        <v>194.08333333333334</v>
      </c>
      <c r="R26" s="22">
        <v>4112.546</v>
      </c>
      <c r="S26" s="22">
        <v>0</v>
      </c>
      <c r="T26" s="24">
        <v>5.255</v>
      </c>
      <c r="U26" s="7"/>
    </row>
    <row r="27" spans="1:21" s="3" customFormat="1" ht="15.75">
      <c r="A27" s="28">
        <v>42328</v>
      </c>
      <c r="B27" s="21">
        <v>1015</v>
      </c>
      <c r="C27" s="21">
        <v>1011</v>
      </c>
      <c r="D27" s="21">
        <v>75.35</v>
      </c>
      <c r="E27" s="22">
        <v>30.61</v>
      </c>
      <c r="F27" s="22">
        <v>56.33583333333335</v>
      </c>
      <c r="G27" s="22">
        <v>31.27</v>
      </c>
      <c r="H27" s="22">
        <v>21.98</v>
      </c>
      <c r="I27" s="22">
        <v>25.394166666666663</v>
      </c>
      <c r="J27" s="22">
        <v>29.29</v>
      </c>
      <c r="K27" s="22">
        <v>26.62</v>
      </c>
      <c r="L27" s="22">
        <v>27.812916666666663</v>
      </c>
      <c r="M27" s="22">
        <v>28.59</v>
      </c>
      <c r="N27" s="22">
        <v>27.65</v>
      </c>
      <c r="O27" s="22">
        <v>28.135833333333338</v>
      </c>
      <c r="P27" s="22">
        <v>0.9597083333333334</v>
      </c>
      <c r="Q27" s="22">
        <v>205.89933333333337</v>
      </c>
      <c r="R27" s="22">
        <v>4542.629</v>
      </c>
      <c r="S27" s="22">
        <v>0</v>
      </c>
      <c r="T27" s="24">
        <v>3.6439999999999997</v>
      </c>
      <c r="U27" s="7"/>
    </row>
    <row r="28" spans="1:21" s="3" customFormat="1" ht="15.75">
      <c r="A28" s="28">
        <v>42329</v>
      </c>
      <c r="B28" s="21">
        <v>1016</v>
      </c>
      <c r="C28" s="21">
        <v>1012</v>
      </c>
      <c r="D28" s="21">
        <v>72.95</v>
      </c>
      <c r="E28" s="22">
        <v>37.61</v>
      </c>
      <c r="F28" s="22">
        <v>57.58041666666668</v>
      </c>
      <c r="G28" s="22">
        <v>27.86</v>
      </c>
      <c r="H28" s="22">
        <v>23.14</v>
      </c>
      <c r="I28" s="22">
        <v>24.797916666666666</v>
      </c>
      <c r="J28" s="22">
        <v>28.22</v>
      </c>
      <c r="K28" s="22">
        <v>27.07</v>
      </c>
      <c r="L28" s="22">
        <v>27.584583333333338</v>
      </c>
      <c r="M28" s="22">
        <v>28.56</v>
      </c>
      <c r="N28" s="22">
        <v>27.81</v>
      </c>
      <c r="O28" s="22">
        <v>28.129166666666674</v>
      </c>
      <c r="P28" s="22">
        <v>0.5893333333333334</v>
      </c>
      <c r="Q28" s="22">
        <v>173.2785</v>
      </c>
      <c r="R28" s="22">
        <v>2528.3650000000002</v>
      </c>
      <c r="S28" s="22">
        <v>0</v>
      </c>
      <c r="T28" s="24">
        <v>2.429</v>
      </c>
      <c r="U28" s="7"/>
    </row>
    <row r="29" spans="1:21" s="3" customFormat="1" ht="15.75">
      <c r="A29" s="28">
        <v>42330</v>
      </c>
      <c r="B29" s="21">
        <v>1015</v>
      </c>
      <c r="C29" s="21">
        <v>1011</v>
      </c>
      <c r="D29" s="21">
        <v>76.65</v>
      </c>
      <c r="E29" s="22">
        <v>30.75</v>
      </c>
      <c r="F29" s="22">
        <v>54.872083333333336</v>
      </c>
      <c r="G29" s="22">
        <v>30.39</v>
      </c>
      <c r="H29" s="22">
        <v>19.88</v>
      </c>
      <c r="I29" s="22">
        <v>24.6775</v>
      </c>
      <c r="J29" s="22">
        <v>28.79</v>
      </c>
      <c r="K29" s="22">
        <v>25.88</v>
      </c>
      <c r="L29" s="22">
        <v>27.24833333333333</v>
      </c>
      <c r="M29" s="22">
        <v>28.2</v>
      </c>
      <c r="N29" s="22">
        <v>27.26</v>
      </c>
      <c r="O29" s="22">
        <v>27.756250000000005</v>
      </c>
      <c r="P29" s="22">
        <v>0.8154166666666666</v>
      </c>
      <c r="Q29" s="22">
        <v>189.50120833333335</v>
      </c>
      <c r="R29" s="22">
        <v>4614.4760000000015</v>
      </c>
      <c r="S29" s="22">
        <v>0</v>
      </c>
      <c r="T29" s="24">
        <v>3.169</v>
      </c>
      <c r="U29" s="7"/>
    </row>
    <row r="30" spans="1:21" s="3" customFormat="1" ht="15.75">
      <c r="A30" s="28">
        <v>42331</v>
      </c>
      <c r="B30" s="21">
        <v>1014</v>
      </c>
      <c r="C30" s="21">
        <v>1010</v>
      </c>
      <c r="D30" s="21">
        <v>74.65</v>
      </c>
      <c r="E30" s="22">
        <v>29.5</v>
      </c>
      <c r="F30" s="22">
        <v>57.146666666666675</v>
      </c>
      <c r="G30" s="22">
        <v>30.88</v>
      </c>
      <c r="H30" s="22">
        <v>21.28</v>
      </c>
      <c r="I30" s="22">
        <v>24.694999999999997</v>
      </c>
      <c r="J30" s="22">
        <v>28.73</v>
      </c>
      <c r="K30" s="22">
        <v>26.23</v>
      </c>
      <c r="L30" s="22">
        <v>27.397500000000004</v>
      </c>
      <c r="M30" s="22">
        <v>28.2</v>
      </c>
      <c r="N30" s="22">
        <v>27.38</v>
      </c>
      <c r="O30" s="22">
        <v>27.831666666666667</v>
      </c>
      <c r="P30" s="22">
        <v>0.9317500000000001</v>
      </c>
      <c r="Q30" s="22">
        <v>158.73854166666666</v>
      </c>
      <c r="R30" s="22">
        <v>4211.670000000002</v>
      </c>
      <c r="S30" s="22">
        <v>0</v>
      </c>
      <c r="T30" s="24">
        <v>4.854000000000001</v>
      </c>
      <c r="U30" s="7"/>
    </row>
    <row r="31" spans="1:21" s="3" customFormat="1" ht="15.75">
      <c r="A31" s="28">
        <v>42332</v>
      </c>
      <c r="B31" s="21">
        <v>1014</v>
      </c>
      <c r="C31" s="21">
        <v>1009</v>
      </c>
      <c r="D31" s="21">
        <v>75.14</v>
      </c>
      <c r="E31" s="22">
        <v>26.8</v>
      </c>
      <c r="F31" s="22">
        <v>51.25166666666667</v>
      </c>
      <c r="G31" s="22">
        <v>29.45</v>
      </c>
      <c r="H31" s="22">
        <v>20.1</v>
      </c>
      <c r="I31" s="22">
        <v>23.72666666666667</v>
      </c>
      <c r="J31" s="22">
        <v>28.32</v>
      </c>
      <c r="K31" s="22">
        <v>25.85</v>
      </c>
      <c r="L31" s="22">
        <v>26.925833333333333</v>
      </c>
      <c r="M31" s="22">
        <v>28.13</v>
      </c>
      <c r="N31" s="22">
        <v>27.16</v>
      </c>
      <c r="O31" s="22">
        <v>27.627916666666668</v>
      </c>
      <c r="P31" s="22">
        <v>1.2132916666666664</v>
      </c>
      <c r="Q31" s="22">
        <v>167.65645833333335</v>
      </c>
      <c r="R31" s="22">
        <v>4077.4259999999995</v>
      </c>
      <c r="S31" s="22">
        <v>0</v>
      </c>
      <c r="T31" s="24">
        <v>3.915</v>
      </c>
      <c r="U31" s="7"/>
    </row>
    <row r="32" spans="1:21" s="3" customFormat="1" ht="15.75">
      <c r="A32" s="28">
        <v>42333</v>
      </c>
      <c r="B32" s="21">
        <v>1013</v>
      </c>
      <c r="C32" s="21">
        <v>1009</v>
      </c>
      <c r="D32" s="21">
        <v>59.56</v>
      </c>
      <c r="E32" s="22">
        <v>27.81</v>
      </c>
      <c r="F32" s="22">
        <v>45.99125</v>
      </c>
      <c r="G32" s="22">
        <v>29.28</v>
      </c>
      <c r="H32" s="22">
        <v>19.86</v>
      </c>
      <c r="I32" s="22">
        <v>23.236666666666668</v>
      </c>
      <c r="J32" s="22">
        <v>28.14</v>
      </c>
      <c r="K32" s="22">
        <v>25.52</v>
      </c>
      <c r="L32" s="22">
        <v>26.649999999999995</v>
      </c>
      <c r="M32" s="22">
        <v>27.87</v>
      </c>
      <c r="N32" s="22">
        <v>26.94</v>
      </c>
      <c r="O32" s="22">
        <v>27.40291666666667</v>
      </c>
      <c r="P32" s="22">
        <v>2.1092083333333336</v>
      </c>
      <c r="Q32" s="22">
        <v>235.23320833333335</v>
      </c>
      <c r="R32" s="22">
        <v>4723.79</v>
      </c>
      <c r="S32" s="22">
        <v>0</v>
      </c>
      <c r="T32" s="24">
        <v>4.915000000000001</v>
      </c>
      <c r="U32" s="7"/>
    </row>
    <row r="33" spans="1:21" s="3" customFormat="1" ht="15.75">
      <c r="A33" s="28">
        <v>42334</v>
      </c>
      <c r="B33" s="21">
        <v>1017</v>
      </c>
      <c r="C33" s="21">
        <v>1012</v>
      </c>
      <c r="D33" s="21">
        <v>53</v>
      </c>
      <c r="E33" s="22">
        <v>20.21</v>
      </c>
      <c r="F33" s="22">
        <v>36.422916666666666</v>
      </c>
      <c r="G33" s="22">
        <v>22.59</v>
      </c>
      <c r="H33" s="22">
        <v>15.04</v>
      </c>
      <c r="I33" s="22">
        <v>18.574583333333337</v>
      </c>
      <c r="J33" s="22">
        <v>26.31</v>
      </c>
      <c r="K33" s="22">
        <v>23.36</v>
      </c>
      <c r="L33" s="22">
        <v>24.672916666666666</v>
      </c>
      <c r="M33" s="22">
        <v>27.66</v>
      </c>
      <c r="N33" s="22">
        <v>25.84</v>
      </c>
      <c r="O33" s="22">
        <v>26.614166666666673</v>
      </c>
      <c r="P33" s="22">
        <v>3.4721666666666677</v>
      </c>
      <c r="Q33" s="22">
        <v>77.54804166666666</v>
      </c>
      <c r="R33" s="22">
        <v>2662.339</v>
      </c>
      <c r="S33" s="22">
        <v>0</v>
      </c>
      <c r="T33" s="24">
        <v>5.444999999999999</v>
      </c>
      <c r="U33" s="7"/>
    </row>
    <row r="34" spans="1:21" s="3" customFormat="1" ht="15.75">
      <c r="A34" s="28">
        <v>42335</v>
      </c>
      <c r="B34" s="21">
        <v>1019</v>
      </c>
      <c r="C34" s="21">
        <v>1015</v>
      </c>
      <c r="D34" s="21">
        <v>53.57</v>
      </c>
      <c r="E34" s="22">
        <v>19.44</v>
      </c>
      <c r="F34" s="22">
        <v>31.42916666666667</v>
      </c>
      <c r="G34" s="22">
        <v>24.4</v>
      </c>
      <c r="H34" s="22">
        <v>12.29</v>
      </c>
      <c r="I34" s="22">
        <v>17.723333333333333</v>
      </c>
      <c r="J34" s="22">
        <v>25.25</v>
      </c>
      <c r="K34" s="22">
        <v>22.05</v>
      </c>
      <c r="L34" s="22">
        <v>23.551666666666666</v>
      </c>
      <c r="M34" s="22">
        <v>26.08</v>
      </c>
      <c r="N34" s="22">
        <v>24.79</v>
      </c>
      <c r="O34" s="22">
        <v>25.362916666666674</v>
      </c>
      <c r="P34" s="22">
        <v>1.3144583333333333</v>
      </c>
      <c r="Q34" s="22">
        <v>158.3135</v>
      </c>
      <c r="R34" s="22">
        <v>4721.596</v>
      </c>
      <c r="S34" s="22">
        <v>0</v>
      </c>
      <c r="T34" s="24">
        <v>4.051</v>
      </c>
      <c r="U34" s="7"/>
    </row>
    <row r="35" spans="1:21" s="3" customFormat="1" ht="15.75">
      <c r="A35" s="28">
        <v>42336</v>
      </c>
      <c r="B35" s="21">
        <v>1020</v>
      </c>
      <c r="C35" s="21">
        <v>1017</v>
      </c>
      <c r="D35" s="21">
        <v>70.53</v>
      </c>
      <c r="E35" s="22">
        <v>22.24</v>
      </c>
      <c r="F35" s="22">
        <v>44.706250000000004</v>
      </c>
      <c r="G35" s="22">
        <v>26.38</v>
      </c>
      <c r="H35" s="22">
        <v>12.6</v>
      </c>
      <c r="I35" s="22">
        <v>19.509583333333335</v>
      </c>
      <c r="J35" s="22">
        <v>25.34</v>
      </c>
      <c r="K35" s="22">
        <v>22.06</v>
      </c>
      <c r="L35" s="22">
        <v>23.758333333333336</v>
      </c>
      <c r="M35" s="22">
        <v>25.66</v>
      </c>
      <c r="N35" s="22">
        <v>24.6</v>
      </c>
      <c r="O35" s="22">
        <v>25.160833333333333</v>
      </c>
      <c r="P35" s="22">
        <v>0.7325416666666666</v>
      </c>
      <c r="Q35" s="22">
        <v>150.59645833333335</v>
      </c>
      <c r="R35" s="22">
        <v>4733.581</v>
      </c>
      <c r="S35" s="22">
        <v>0</v>
      </c>
      <c r="T35" s="24">
        <v>3.4480000000000004</v>
      </c>
      <c r="U35" s="7"/>
    </row>
    <row r="36" spans="1:21" s="3" customFormat="1" ht="15.75">
      <c r="A36" s="28">
        <v>42337</v>
      </c>
      <c r="B36" s="21">
        <v>1019</v>
      </c>
      <c r="C36" s="21">
        <v>1014</v>
      </c>
      <c r="D36" s="21">
        <v>70.71</v>
      </c>
      <c r="E36" s="22">
        <v>16.6</v>
      </c>
      <c r="F36" s="22">
        <v>49.701249999999995</v>
      </c>
      <c r="G36" s="22">
        <v>29.35</v>
      </c>
      <c r="H36" s="22">
        <v>16.6</v>
      </c>
      <c r="I36" s="22">
        <v>21.990000000000006</v>
      </c>
      <c r="J36" s="22">
        <v>25.86</v>
      </c>
      <c r="K36" s="22">
        <v>23.06</v>
      </c>
      <c r="L36" s="22">
        <v>24.48708333333334</v>
      </c>
      <c r="M36" s="22">
        <v>25.92</v>
      </c>
      <c r="N36" s="22">
        <v>24.88</v>
      </c>
      <c r="O36" s="22">
        <v>25.37458333333333</v>
      </c>
      <c r="P36" s="22">
        <v>1.253541666666667</v>
      </c>
      <c r="Q36" s="22">
        <v>148.90483333333336</v>
      </c>
      <c r="R36" s="22">
        <v>4186.8330000000005</v>
      </c>
      <c r="S36" s="22">
        <v>0</v>
      </c>
      <c r="T36" s="24">
        <v>3.3949999999999996</v>
      </c>
      <c r="U36" s="7"/>
    </row>
    <row r="37" spans="1:21" s="3" customFormat="1" ht="15.75">
      <c r="A37" s="28">
        <v>42338</v>
      </c>
      <c r="B37" s="21">
        <v>1016</v>
      </c>
      <c r="C37" s="21">
        <v>1012</v>
      </c>
      <c r="D37" s="21">
        <v>66.45</v>
      </c>
      <c r="E37" s="22">
        <v>24.88</v>
      </c>
      <c r="F37" s="22">
        <v>51.40041666666667</v>
      </c>
      <c r="G37" s="22">
        <v>29.21</v>
      </c>
      <c r="H37" s="22">
        <v>18.46</v>
      </c>
      <c r="I37" s="22">
        <v>22.646666666666672</v>
      </c>
      <c r="J37" s="22">
        <v>26.39</v>
      </c>
      <c r="K37" s="22">
        <v>23.82</v>
      </c>
      <c r="L37" s="22">
        <v>25.031666666666663</v>
      </c>
      <c r="M37" s="22">
        <v>26.15</v>
      </c>
      <c r="N37" s="22">
        <v>25.23</v>
      </c>
      <c r="O37" s="22">
        <v>25.663749999999993</v>
      </c>
      <c r="P37" s="22">
        <v>1.6995416666666674</v>
      </c>
      <c r="Q37" s="22">
        <v>210.02745833333333</v>
      </c>
      <c r="R37" s="22">
        <v>4925.344999999999</v>
      </c>
      <c r="S37" s="22">
        <v>0</v>
      </c>
      <c r="T37" s="24">
        <v>3.7929999999999993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30464</v>
      </c>
      <c r="C38" s="16">
        <f t="shared" si="0"/>
        <v>30351</v>
      </c>
      <c r="D38" s="16">
        <f t="shared" si="0"/>
        <v>2048.27</v>
      </c>
      <c r="E38" s="16">
        <f t="shared" si="0"/>
        <v>799.07</v>
      </c>
      <c r="F38" s="16">
        <f t="shared" si="0"/>
        <v>1472.3325000000002</v>
      </c>
      <c r="G38" s="16">
        <f t="shared" si="0"/>
        <v>902</v>
      </c>
      <c r="H38" s="16">
        <f t="shared" si="0"/>
        <v>610.28</v>
      </c>
      <c r="I38" s="16">
        <f t="shared" si="0"/>
        <v>726.1916666666668</v>
      </c>
      <c r="J38" s="16">
        <f t="shared" si="0"/>
        <v>850.8100000000001</v>
      </c>
      <c r="K38" s="16">
        <f t="shared" si="0"/>
        <v>775.03</v>
      </c>
      <c r="L38" s="16">
        <f t="shared" si="0"/>
        <v>810.0391666666665</v>
      </c>
      <c r="M38" s="16">
        <f t="shared" si="0"/>
        <v>842.8999999999999</v>
      </c>
      <c r="N38" s="16">
        <f t="shared" si="0"/>
        <v>814.1</v>
      </c>
      <c r="O38" s="16">
        <f t="shared" si="0"/>
        <v>828.2104166666668</v>
      </c>
      <c r="P38" s="16">
        <f t="shared" si="0"/>
        <v>33.93454166666667</v>
      </c>
      <c r="Q38" s="16"/>
      <c r="R38" s="16">
        <f>SUMIF(R8:R37,"&lt;&gt;-999")</f>
        <v>131040.16999999998</v>
      </c>
      <c r="S38" s="16">
        <f>SUMIF(S8:S37,"&lt;&gt;-999")</f>
        <v>0</v>
      </c>
      <c r="T38" s="25">
        <f>SUMIF(T8:T37,"&lt;&gt;-999")</f>
        <v>124.672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1015.4666666666667</v>
      </c>
      <c r="C39" s="18">
        <f t="shared" si="1"/>
        <v>1011.7</v>
      </c>
      <c r="D39" s="18">
        <f t="shared" si="1"/>
        <v>68.27566666666667</v>
      </c>
      <c r="E39" s="18">
        <f t="shared" si="1"/>
        <v>26.63566666666667</v>
      </c>
      <c r="F39" s="18">
        <f t="shared" si="1"/>
        <v>49.07775000000001</v>
      </c>
      <c r="G39" s="18">
        <f t="shared" si="1"/>
        <v>30.066666666666666</v>
      </c>
      <c r="H39" s="18">
        <f t="shared" si="1"/>
        <v>20.342666666666666</v>
      </c>
      <c r="I39" s="18">
        <f t="shared" si="1"/>
        <v>24.206388888888895</v>
      </c>
      <c r="J39" s="18">
        <f t="shared" si="1"/>
        <v>28.360333333333337</v>
      </c>
      <c r="K39" s="18">
        <f t="shared" si="1"/>
        <v>25.834333333333333</v>
      </c>
      <c r="L39" s="18">
        <f t="shared" si="1"/>
        <v>27.00130555555555</v>
      </c>
      <c r="M39" s="18">
        <f t="shared" si="1"/>
        <v>28.09666666666666</v>
      </c>
      <c r="N39" s="18">
        <f t="shared" si="1"/>
        <v>27.136666666666667</v>
      </c>
      <c r="O39" s="18">
        <f t="shared" si="1"/>
        <v>27.607013888888893</v>
      </c>
      <c r="P39" s="18">
        <f t="shared" si="1"/>
        <v>1.1311513888888889</v>
      </c>
      <c r="Q39" s="18"/>
      <c r="R39" s="18">
        <f>AVERAGE(R8:R37)</f>
        <v>4368.005666666666</v>
      </c>
      <c r="S39" s="18">
        <f>AVERAGE(S8:S37)</f>
        <v>0</v>
      </c>
      <c r="T39" s="26">
        <f>AVERAGE(T8:T37)</f>
        <v>4.155733333333333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600" verticalDpi="600" orientation="landscape" pageOrder="overThenDown" paperSize="9" scale="6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2015-12-14T07:55:58Z</cp:lastPrinted>
  <dcterms:created xsi:type="dcterms:W3CDTF">2002-04-14T02:07:04Z</dcterms:created>
  <dcterms:modified xsi:type="dcterms:W3CDTF">2015-12-14T07:56:07Z</dcterms:modified>
  <cp:category/>
  <cp:version/>
  <cp:contentType/>
  <cp:contentStatus/>
</cp:coreProperties>
</file>