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<sst xmlns="http://schemas.openxmlformats.org/spreadsheetml/2006/main" count="42" uniqueCount="30">
  <si>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</si>
  <si>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</si>
  <si>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</si>
  <si>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</si>
  <si>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</si>
  <si>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</si>
  <si>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</si>
  <si>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</si>
  <si>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</si>
  <si>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</si>
  <si>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</si>
  <si>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</si>
  <si>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</si>
  <si>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</si>
  <si>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</si>
  <si>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</si>
  <si>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</si>
  <si>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</si>
  <si>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</si>
  <si>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</si>
  <si>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</si>
  <si>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</si>
  <si>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</si>
  <si>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</si>
  <si>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Evapo-</t>
  </si>
  <si>
    <t>Precipi-</t>
  </si>
  <si>
    <t>Solar-</t>
  </si>
  <si>
    <t>ration</t>
  </si>
  <si>
    <t xml:space="preserve">Intensity  </t>
  </si>
  <si>
    <t>tation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</si>
</sst>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A1">
      <selection activeCell="U6" sqref="U6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4" spans="1:20" s="1" customFormat="1" ht="17.25" customHeight="1">
      <c r="A4" s="8" t="s">
        <v>1</v>
      </c>
      <c r="B4" s="31" t="s">
        <v>2</v>
      </c>
      <c r="C4" s="31"/>
      <c r="D4" s="31" t="s">
        <v>3</v>
      </c>
      <c r="E4" s="31"/>
      <c r="F4" s="31"/>
      <c r="G4" s="31" t="s">
        <v>4</v>
      </c>
      <c r="H4" s="31"/>
      <c r="I4" s="31"/>
      <c r="J4" s="31" t="s">
        <v>20</v>
      </c>
      <c r="K4" s="31"/>
      <c r="L4" s="31"/>
      <c r="M4" s="31"/>
      <c r="N4" s="31"/>
      <c r="O4" s="31"/>
      <c r="P4" s="31" t="s">
        <v>5</v>
      </c>
      <c r="Q4" s="31"/>
      <c r="R4" s="27" t="s">
        <v>26</v>
      </c>
      <c r="S4" s="27" t="s">
        <v>25</v>
      </c>
      <c r="T4" s="28" t="s">
        <v>24</v>
      </c>
    </row>
    <row r="5" spans="1:20" s="2" customFormat="1" ht="15.75">
      <c r="A5" s="9"/>
      <c r="B5" s="33" t="s">
        <v>6</v>
      </c>
      <c r="C5" s="33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28</v>
      </c>
      <c r="S5" s="34" t="s">
        <v>29</v>
      </c>
      <c r="T5" s="35" t="s">
        <v>27</v>
      </c>
    </row>
    <row r="6" spans="1:20" s="3" customFormat="1" ht="16.5" customHeight="1">
      <c r="A6" s="12"/>
      <c r="B6" s="33" t="s">
        <v>15</v>
      </c>
      <c r="C6" s="33"/>
      <c r="D6" s="33" t="s">
        <v>8</v>
      </c>
      <c r="E6" s="33"/>
      <c r="F6" s="33"/>
      <c r="G6" s="33" t="s">
        <v>21</v>
      </c>
      <c r="H6" s="33"/>
      <c r="I6" s="33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9">
        <v>42948</v>
      </c>
      <c r="B8" s="19">
        <v>1004</v>
      </c>
      <c r="C8" s="19">
        <v>1000</v>
      </c>
      <c r="D8" s="19">
        <v>100</v>
      </c>
      <c r="E8" s="20">
        <v>92.9</v>
      </c>
      <c r="F8" s="20">
        <v>98.625</v>
      </c>
      <c r="G8" s="20">
        <v>26.94</v>
      </c>
      <c r="H8" s="20">
        <v>20.9</v>
      </c>
      <c r="I8" s="20">
        <v>24.705416666666668</v>
      </c>
      <c r="J8" s="20">
        <v>28.17</v>
      </c>
      <c r="K8" s="20">
        <v>26.51</v>
      </c>
      <c r="L8" s="20">
        <v>27.456666666666667</v>
      </c>
      <c r="M8" s="20">
        <v>28.44</v>
      </c>
      <c r="N8" s="20">
        <v>27.79</v>
      </c>
      <c r="O8" s="20">
        <v>28.18958333333333</v>
      </c>
      <c r="P8" s="20">
        <v>2.2344166666666667</v>
      </c>
      <c r="Q8" s="20">
        <v>153.025</v>
      </c>
      <c r="R8" s="20">
        <v>1312.003</v>
      </c>
      <c r="S8" s="20">
        <v>81</v>
      </c>
      <c r="T8" s="23">
        <v>0.198</v>
      </c>
      <c r="U8" s="7"/>
    </row>
    <row r="9" spans="1:21" s="3" customFormat="1" ht="15.75">
      <c r="A9" s="30">
        <v>42949</v>
      </c>
      <c r="B9" s="21">
        <v>1003</v>
      </c>
      <c r="C9" s="21">
        <v>999</v>
      </c>
      <c r="D9" s="21">
        <v>100</v>
      </c>
      <c r="E9" s="22">
        <v>65.69</v>
      </c>
      <c r="F9" s="22">
        <v>91.315</v>
      </c>
      <c r="G9" s="22">
        <v>33.63</v>
      </c>
      <c r="H9" s="22">
        <v>20.95</v>
      </c>
      <c r="I9" s="22">
        <v>26.524583333333336</v>
      </c>
      <c r="J9" s="22">
        <v>29.72</v>
      </c>
      <c r="K9" s="22">
        <v>26.21</v>
      </c>
      <c r="L9" s="22">
        <v>27.457083333333333</v>
      </c>
      <c r="M9" s="22">
        <v>28.51</v>
      </c>
      <c r="N9" s="22">
        <v>27.62</v>
      </c>
      <c r="O9" s="22">
        <v>27.948333333333327</v>
      </c>
      <c r="P9" s="22">
        <v>0.9968333333333333</v>
      </c>
      <c r="Q9" s="22">
        <v>166.85</v>
      </c>
      <c r="R9" s="22">
        <v>3316.05</v>
      </c>
      <c r="S9" s="22">
        <v>8.2</v>
      </c>
      <c r="T9" s="24">
        <v>0.25</v>
      </c>
      <c r="U9" s="7"/>
    </row>
    <row r="10" spans="1:21" s="3" customFormat="1" ht="15.75">
      <c r="A10" s="30">
        <v>42950</v>
      </c>
      <c r="B10" s="21">
        <v>1002</v>
      </c>
      <c r="C10" s="21">
        <v>998</v>
      </c>
      <c r="D10" s="21">
        <v>100</v>
      </c>
      <c r="E10" s="22">
        <v>53.99</v>
      </c>
      <c r="F10" s="22">
        <v>83.98208333333332</v>
      </c>
      <c r="G10" s="22">
        <v>36.04</v>
      </c>
      <c r="H10" s="22">
        <v>21.65</v>
      </c>
      <c r="I10" s="22">
        <v>28.566666666666663</v>
      </c>
      <c r="J10" s="22">
        <v>32.31</v>
      </c>
      <c r="K10" s="22">
        <v>26.42</v>
      </c>
      <c r="L10" s="22">
        <v>28.72875</v>
      </c>
      <c r="M10" s="22">
        <v>29.74</v>
      </c>
      <c r="N10" s="22">
        <v>28.19</v>
      </c>
      <c r="O10" s="22">
        <v>28.71625</v>
      </c>
      <c r="P10" s="22">
        <v>1.2814166666666666</v>
      </c>
      <c r="Q10" s="22">
        <v>165.1875</v>
      </c>
      <c r="R10" s="22">
        <v>6718.710999999999</v>
      </c>
      <c r="S10" s="22">
        <v>13</v>
      </c>
      <c r="T10" s="24">
        <v>4.091</v>
      </c>
      <c r="U10" s="7"/>
    </row>
    <row r="11" spans="1:21" s="3" customFormat="1" ht="15.75">
      <c r="A11" s="30">
        <v>42951</v>
      </c>
      <c r="B11" s="21">
        <v>1003</v>
      </c>
      <c r="C11" s="21">
        <v>1000</v>
      </c>
      <c r="D11" s="21">
        <v>100</v>
      </c>
      <c r="E11" s="22">
        <v>60.74</v>
      </c>
      <c r="F11" s="22">
        <v>84.02375</v>
      </c>
      <c r="G11" s="22">
        <v>34.41</v>
      </c>
      <c r="H11" s="22">
        <v>21.87</v>
      </c>
      <c r="I11" s="22">
        <v>28.458333333333325</v>
      </c>
      <c r="J11" s="22">
        <v>32.92</v>
      </c>
      <c r="K11" s="22">
        <v>27.33</v>
      </c>
      <c r="L11" s="22">
        <v>29.419166666666666</v>
      </c>
      <c r="M11" s="22">
        <v>30.21</v>
      </c>
      <c r="N11" s="22">
        <v>29.05</v>
      </c>
      <c r="O11" s="22">
        <v>29.5225</v>
      </c>
      <c r="P11" s="22">
        <v>1.2619166666666666</v>
      </c>
      <c r="Q11" s="22">
        <v>180.89166666666665</v>
      </c>
      <c r="R11" s="22">
        <v>6604.614000000001</v>
      </c>
      <c r="S11" s="22">
        <v>0</v>
      </c>
      <c r="T11" s="24">
        <v>3.816</v>
      </c>
      <c r="U11" s="7"/>
    </row>
    <row r="12" spans="1:21" s="3" customFormat="1" ht="15.75">
      <c r="A12" s="30">
        <v>42952</v>
      </c>
      <c r="B12" s="21">
        <v>1004</v>
      </c>
      <c r="C12" s="21">
        <v>1002</v>
      </c>
      <c r="D12" s="21">
        <v>97.7</v>
      </c>
      <c r="E12" s="22">
        <v>62.03</v>
      </c>
      <c r="F12" s="22">
        <v>83.72541666666667</v>
      </c>
      <c r="G12" s="22">
        <v>34.13</v>
      </c>
      <c r="H12" s="22">
        <v>21.64</v>
      </c>
      <c r="I12" s="22">
        <v>28.37666666666666</v>
      </c>
      <c r="J12" s="22">
        <v>32.78</v>
      </c>
      <c r="K12" s="22">
        <v>26.68</v>
      </c>
      <c r="L12" s="22">
        <v>29.5975</v>
      </c>
      <c r="M12" s="22">
        <v>30.45</v>
      </c>
      <c r="N12" s="22">
        <v>29.57</v>
      </c>
      <c r="O12" s="22">
        <v>29.964583333333334</v>
      </c>
      <c r="P12" s="22">
        <v>0.9251666666666666</v>
      </c>
      <c r="Q12" s="22">
        <v>190.725</v>
      </c>
      <c r="R12" s="22">
        <v>5432.2</v>
      </c>
      <c r="S12" s="22">
        <v>0</v>
      </c>
      <c r="T12" s="24">
        <v>5.713</v>
      </c>
      <c r="U12" s="7"/>
    </row>
    <row r="13" spans="1:21" s="3" customFormat="1" ht="15.75">
      <c r="A13" s="30">
        <v>42953</v>
      </c>
      <c r="B13" s="21">
        <v>1005</v>
      </c>
      <c r="C13" s="21">
        <v>1002</v>
      </c>
      <c r="D13" s="21">
        <v>100</v>
      </c>
      <c r="E13" s="22">
        <v>61.31</v>
      </c>
      <c r="F13" s="22">
        <v>84.19833333333337</v>
      </c>
      <c r="G13" s="22">
        <v>33.71</v>
      </c>
      <c r="H13" s="22">
        <v>22.35</v>
      </c>
      <c r="I13" s="22">
        <v>28.69375</v>
      </c>
      <c r="J13" s="22">
        <v>33.14</v>
      </c>
      <c r="K13" s="22">
        <v>27.25</v>
      </c>
      <c r="L13" s="22">
        <v>29.865</v>
      </c>
      <c r="M13" s="22">
        <v>30.78</v>
      </c>
      <c r="N13" s="22">
        <v>29.85</v>
      </c>
      <c r="O13" s="22">
        <v>30.24958333333333</v>
      </c>
      <c r="P13" s="22">
        <v>1.170875</v>
      </c>
      <c r="Q13" s="22">
        <v>179.80833333333337</v>
      </c>
      <c r="R13" s="22">
        <v>5818.236</v>
      </c>
      <c r="S13" s="22">
        <v>0</v>
      </c>
      <c r="T13" s="24">
        <v>5.226999999999999</v>
      </c>
      <c r="U13" s="7"/>
    </row>
    <row r="14" spans="1:21" s="3" customFormat="1" ht="15.75">
      <c r="A14" s="30">
        <v>42954</v>
      </c>
      <c r="B14" s="21">
        <v>1006</v>
      </c>
      <c r="C14" s="21">
        <v>1003</v>
      </c>
      <c r="D14" s="21">
        <v>98.3</v>
      </c>
      <c r="E14" s="22">
        <v>58.48</v>
      </c>
      <c r="F14" s="22">
        <v>83.12041666666667</v>
      </c>
      <c r="G14" s="22">
        <v>34.32</v>
      </c>
      <c r="H14" s="22">
        <v>22.92</v>
      </c>
      <c r="I14" s="22">
        <v>29.10375</v>
      </c>
      <c r="J14" s="22">
        <v>33.94</v>
      </c>
      <c r="K14" s="22">
        <v>27.79</v>
      </c>
      <c r="L14" s="22">
        <v>30.221666666666668</v>
      </c>
      <c r="M14" s="22">
        <v>31.08</v>
      </c>
      <c r="N14" s="22">
        <v>30.18</v>
      </c>
      <c r="O14" s="22">
        <v>30.560833333333346</v>
      </c>
      <c r="P14" s="22">
        <v>1.6285</v>
      </c>
      <c r="Q14" s="22">
        <v>188.4958333333333</v>
      </c>
      <c r="R14" s="22">
        <v>6407.28</v>
      </c>
      <c r="S14" s="22">
        <v>0.2</v>
      </c>
      <c r="T14" s="24">
        <v>8.306999999999999</v>
      </c>
      <c r="U14" s="7"/>
    </row>
    <row r="15" spans="1:21" s="3" customFormat="1" ht="15.75">
      <c r="A15" s="30">
        <v>42955</v>
      </c>
      <c r="B15" s="21">
        <v>1006</v>
      </c>
      <c r="C15" s="21">
        <v>1004</v>
      </c>
      <c r="D15" s="21">
        <v>97.9</v>
      </c>
      <c r="E15" s="22">
        <v>61.86</v>
      </c>
      <c r="F15" s="22">
        <v>82.16208333333336</v>
      </c>
      <c r="G15" s="22">
        <v>33.84</v>
      </c>
      <c r="H15" s="22">
        <v>22.42</v>
      </c>
      <c r="I15" s="22">
        <v>29.05375</v>
      </c>
      <c r="J15" s="22">
        <v>33.78</v>
      </c>
      <c r="K15" s="22">
        <v>27.25</v>
      </c>
      <c r="L15" s="22">
        <v>30.152083333333323</v>
      </c>
      <c r="M15" s="22">
        <v>31.15</v>
      </c>
      <c r="N15" s="22">
        <v>30.39</v>
      </c>
      <c r="O15" s="22">
        <v>30.778333333333336</v>
      </c>
      <c r="P15" s="22">
        <v>1.934125</v>
      </c>
      <c r="Q15" s="22">
        <v>187.17083333333326</v>
      </c>
      <c r="R15" s="22">
        <v>6809.793000000001</v>
      </c>
      <c r="S15" s="22">
        <v>0</v>
      </c>
      <c r="T15" s="24">
        <v>8.493</v>
      </c>
      <c r="U15" s="7"/>
    </row>
    <row r="16" spans="1:21" s="3" customFormat="1" ht="15.75">
      <c r="A16" s="30">
        <v>42956</v>
      </c>
      <c r="B16" s="21">
        <v>1006</v>
      </c>
      <c r="C16" s="21">
        <v>1004</v>
      </c>
      <c r="D16" s="21">
        <v>96.1</v>
      </c>
      <c r="E16" s="22">
        <v>56.62</v>
      </c>
      <c r="F16" s="22">
        <v>81.05916666666667</v>
      </c>
      <c r="G16" s="22">
        <v>34.83</v>
      </c>
      <c r="H16" s="22">
        <v>22.73</v>
      </c>
      <c r="I16" s="22">
        <v>29.084166666666665</v>
      </c>
      <c r="J16" s="22">
        <v>33.77</v>
      </c>
      <c r="K16" s="22">
        <v>26.83</v>
      </c>
      <c r="L16" s="22">
        <v>30.06583333333333</v>
      </c>
      <c r="M16" s="22">
        <v>31.2</v>
      </c>
      <c r="N16" s="22">
        <v>30.39</v>
      </c>
      <c r="O16" s="22">
        <v>30.808333333333334</v>
      </c>
      <c r="P16" s="22">
        <v>1.6820833333333336</v>
      </c>
      <c r="Q16" s="22">
        <v>194.8083333333334</v>
      </c>
      <c r="R16" s="22">
        <v>6533.356</v>
      </c>
      <c r="S16" s="22">
        <v>0</v>
      </c>
      <c r="T16" s="24">
        <v>6.84</v>
      </c>
      <c r="U16" s="7"/>
    </row>
    <row r="17" spans="1:21" s="3" customFormat="1" ht="15.75">
      <c r="A17" s="30">
        <v>42957</v>
      </c>
      <c r="B17" s="21">
        <v>1006</v>
      </c>
      <c r="C17" s="21">
        <v>1004</v>
      </c>
      <c r="D17" s="21">
        <v>98.8</v>
      </c>
      <c r="E17" s="22">
        <v>60.09</v>
      </c>
      <c r="F17" s="22">
        <v>86.35875</v>
      </c>
      <c r="G17" s="22">
        <v>33.92</v>
      </c>
      <c r="H17" s="22">
        <v>22.39</v>
      </c>
      <c r="I17" s="22">
        <v>28.359583333333337</v>
      </c>
      <c r="J17" s="22">
        <v>33.11</v>
      </c>
      <c r="K17" s="22">
        <v>27.07</v>
      </c>
      <c r="L17" s="22">
        <v>29.916666666666668</v>
      </c>
      <c r="M17" s="22">
        <v>31.19</v>
      </c>
      <c r="N17" s="22">
        <v>30.46</v>
      </c>
      <c r="O17" s="22">
        <v>30.784166666666668</v>
      </c>
      <c r="P17" s="22">
        <v>1.2342083333333334</v>
      </c>
      <c r="Q17" s="22">
        <v>162.08375</v>
      </c>
      <c r="R17" s="22">
        <v>4551.485000000001</v>
      </c>
      <c r="S17" s="22">
        <v>8.8</v>
      </c>
      <c r="T17" s="24">
        <v>1.94</v>
      </c>
      <c r="U17" s="7"/>
    </row>
    <row r="18" spans="1:21" s="3" customFormat="1" ht="15.75">
      <c r="A18" s="30">
        <v>42958</v>
      </c>
      <c r="B18" s="21">
        <v>1008</v>
      </c>
      <c r="C18" s="21">
        <v>1005</v>
      </c>
      <c r="D18" s="21">
        <v>98.3</v>
      </c>
      <c r="E18" s="22">
        <v>60.34</v>
      </c>
      <c r="F18" s="22">
        <v>84.32083333333333</v>
      </c>
      <c r="G18" s="22">
        <v>34.49</v>
      </c>
      <c r="H18" s="22">
        <v>21.59</v>
      </c>
      <c r="I18" s="22">
        <v>28.767916666666668</v>
      </c>
      <c r="J18" s="22">
        <v>33.69</v>
      </c>
      <c r="K18" s="22">
        <v>27</v>
      </c>
      <c r="L18" s="22">
        <v>30.06541666666666</v>
      </c>
      <c r="M18" s="22">
        <v>31.2</v>
      </c>
      <c r="N18" s="22">
        <v>30.33</v>
      </c>
      <c r="O18" s="22">
        <v>30.713333333333342</v>
      </c>
      <c r="P18" s="22">
        <v>1.2583333333333335</v>
      </c>
      <c r="Q18" s="22">
        <v>205.4416666666666</v>
      </c>
      <c r="R18" s="22">
        <v>6514.1230000000005</v>
      </c>
      <c r="S18" s="22">
        <v>2.6</v>
      </c>
      <c r="T18" s="24">
        <v>4.108</v>
      </c>
      <c r="U18" s="7"/>
    </row>
    <row r="19" spans="1:21" s="3" customFormat="1" ht="15.75">
      <c r="A19" s="30">
        <v>42959</v>
      </c>
      <c r="B19" s="21">
        <v>1008</v>
      </c>
      <c r="C19" s="21">
        <v>1006</v>
      </c>
      <c r="D19" s="21">
        <v>100</v>
      </c>
      <c r="E19" s="22">
        <v>55.46</v>
      </c>
      <c r="F19" s="22">
        <v>82.86166666666666</v>
      </c>
      <c r="G19" s="22">
        <v>34.07</v>
      </c>
      <c r="H19" s="22">
        <v>21.72</v>
      </c>
      <c r="I19" s="22">
        <v>28.922083333333333</v>
      </c>
      <c r="J19" s="22">
        <v>33.48</v>
      </c>
      <c r="K19" s="22">
        <v>27.44</v>
      </c>
      <c r="L19" s="22">
        <v>30.173333333333336</v>
      </c>
      <c r="M19" s="22">
        <v>31.23</v>
      </c>
      <c r="N19" s="22">
        <v>30.55</v>
      </c>
      <c r="O19" s="22">
        <v>30.88166666666667</v>
      </c>
      <c r="P19" s="22">
        <v>1.0820833333333335</v>
      </c>
      <c r="Q19" s="22">
        <v>208.98333333333335</v>
      </c>
      <c r="R19" s="22">
        <v>5539.25</v>
      </c>
      <c r="S19" s="22">
        <v>0</v>
      </c>
      <c r="T19" s="24">
        <v>6.101999999999999</v>
      </c>
      <c r="U19" s="7"/>
    </row>
    <row r="20" spans="1:21" s="3" customFormat="1" ht="15.75">
      <c r="A20" s="30">
        <v>42960</v>
      </c>
      <c r="B20" s="21">
        <v>1008</v>
      </c>
      <c r="C20" s="21">
        <v>1006</v>
      </c>
      <c r="D20" s="21">
        <v>100</v>
      </c>
      <c r="E20" s="22">
        <v>62.39</v>
      </c>
      <c r="F20" s="22">
        <v>82.30333333333333</v>
      </c>
      <c r="G20" s="22">
        <v>34.01</v>
      </c>
      <c r="H20" s="22">
        <v>21.11</v>
      </c>
      <c r="I20" s="22">
        <v>28.90125</v>
      </c>
      <c r="J20" s="22">
        <v>33.47</v>
      </c>
      <c r="K20" s="22">
        <v>27.27</v>
      </c>
      <c r="L20" s="22">
        <v>30.11083333333333</v>
      </c>
      <c r="M20" s="22">
        <v>31.25</v>
      </c>
      <c r="N20" s="22">
        <v>30.58</v>
      </c>
      <c r="O20" s="22">
        <v>30.93625</v>
      </c>
      <c r="P20" s="22">
        <v>1.4559583333333332</v>
      </c>
      <c r="Q20" s="22">
        <v>185.18333333333337</v>
      </c>
      <c r="R20" s="22">
        <v>5993.566</v>
      </c>
      <c r="S20" s="22">
        <v>0</v>
      </c>
      <c r="T20" s="24">
        <v>6.151000000000001</v>
      </c>
      <c r="U20" s="7"/>
    </row>
    <row r="21" spans="1:21" s="3" customFormat="1" ht="15.75">
      <c r="A21" s="30">
        <v>42961</v>
      </c>
      <c r="B21" s="21">
        <v>1008</v>
      </c>
      <c r="C21" s="21">
        <v>1005</v>
      </c>
      <c r="D21" s="21">
        <v>100</v>
      </c>
      <c r="E21" s="22">
        <v>57.34</v>
      </c>
      <c r="F21" s="22">
        <v>79.63333333333334</v>
      </c>
      <c r="G21" s="22">
        <v>34.85</v>
      </c>
      <c r="H21" s="22">
        <v>20.33</v>
      </c>
      <c r="I21" s="22">
        <v>29.002083333333342</v>
      </c>
      <c r="J21" s="22">
        <v>34.16</v>
      </c>
      <c r="K21" s="22">
        <v>26.79</v>
      </c>
      <c r="L21" s="22">
        <v>30.170416666666664</v>
      </c>
      <c r="M21" s="22">
        <v>31.45</v>
      </c>
      <c r="N21" s="22">
        <v>30.56</v>
      </c>
      <c r="O21" s="22">
        <v>30.980416666666667</v>
      </c>
      <c r="P21" s="22">
        <v>0.9909583333333334</v>
      </c>
      <c r="Q21" s="22">
        <v>199.18333333333337</v>
      </c>
      <c r="R21" s="22">
        <v>6967.36</v>
      </c>
      <c r="S21" s="22">
        <v>0</v>
      </c>
      <c r="T21" s="24">
        <v>7.22</v>
      </c>
      <c r="U21" s="7"/>
    </row>
    <row r="22" spans="1:21" s="3" customFormat="1" ht="15.75">
      <c r="A22" s="30">
        <v>42962</v>
      </c>
      <c r="B22" s="21">
        <v>1008</v>
      </c>
      <c r="C22" s="21">
        <v>1004</v>
      </c>
      <c r="D22" s="21">
        <v>99.1</v>
      </c>
      <c r="E22" s="22">
        <v>59.24</v>
      </c>
      <c r="F22" s="22">
        <v>80.37208333333332</v>
      </c>
      <c r="G22" s="22">
        <v>34.03</v>
      </c>
      <c r="H22" s="22">
        <v>20.75</v>
      </c>
      <c r="I22" s="22">
        <v>28.94666666666666</v>
      </c>
      <c r="J22" s="22">
        <v>34.26</v>
      </c>
      <c r="K22" s="22">
        <v>26.64</v>
      </c>
      <c r="L22" s="22">
        <v>30.215833333333336</v>
      </c>
      <c r="M22" s="22">
        <v>31.52</v>
      </c>
      <c r="N22" s="22">
        <v>30.69</v>
      </c>
      <c r="O22" s="22">
        <v>31.110416666666666</v>
      </c>
      <c r="P22" s="22">
        <v>1.0884583333333333</v>
      </c>
      <c r="Q22" s="22">
        <v>197.5625</v>
      </c>
      <c r="R22" s="22">
        <v>6044</v>
      </c>
      <c r="S22" s="22">
        <v>0</v>
      </c>
      <c r="T22" s="24">
        <v>5.771000000000001</v>
      </c>
      <c r="U22" s="7"/>
    </row>
    <row r="23" spans="1:21" s="3" customFormat="1" ht="15.75">
      <c r="A23" s="30">
        <v>42963</v>
      </c>
      <c r="B23" s="21">
        <v>1007</v>
      </c>
      <c r="C23" s="21">
        <v>1005</v>
      </c>
      <c r="D23" s="21">
        <v>99.7</v>
      </c>
      <c r="E23" s="22">
        <v>59.11</v>
      </c>
      <c r="F23" s="22">
        <v>77.85416666666666</v>
      </c>
      <c r="G23" s="22">
        <v>34.6</v>
      </c>
      <c r="H23" s="22">
        <v>24.4</v>
      </c>
      <c r="I23" s="22">
        <v>28.939583333333328</v>
      </c>
      <c r="J23" s="22">
        <v>34.3</v>
      </c>
      <c r="K23" s="22">
        <v>26.65</v>
      </c>
      <c r="L23" s="22">
        <v>30.321666666666673</v>
      </c>
      <c r="M23" s="22">
        <v>31.61</v>
      </c>
      <c r="N23" s="22">
        <v>30.77</v>
      </c>
      <c r="O23" s="22">
        <v>31.20041666666667</v>
      </c>
      <c r="P23" s="22">
        <v>1.0724166666666666</v>
      </c>
      <c r="Q23" s="22">
        <v>188.0333333333333</v>
      </c>
      <c r="R23" s="22">
        <v>6193.43</v>
      </c>
      <c r="S23" s="22">
        <v>0</v>
      </c>
      <c r="T23" s="24">
        <v>6.855</v>
      </c>
      <c r="U23" s="7"/>
    </row>
    <row r="24" spans="1:21" s="3" customFormat="1" ht="15.75">
      <c r="A24" s="30">
        <v>42964</v>
      </c>
      <c r="B24" s="21">
        <v>1009</v>
      </c>
      <c r="C24" s="21">
        <v>1006</v>
      </c>
      <c r="D24" s="21">
        <v>94.3</v>
      </c>
      <c r="E24" s="22">
        <v>51.24</v>
      </c>
      <c r="F24" s="22">
        <v>73.06916666666666</v>
      </c>
      <c r="G24" s="22">
        <v>35.61</v>
      </c>
      <c r="H24" s="22">
        <v>19.71</v>
      </c>
      <c r="I24" s="22">
        <v>29.167916666666667</v>
      </c>
      <c r="J24" s="22">
        <v>34.85</v>
      </c>
      <c r="K24" s="22">
        <v>26.12</v>
      </c>
      <c r="L24" s="22">
        <v>30.400833333333335</v>
      </c>
      <c r="M24" s="22">
        <v>31.75</v>
      </c>
      <c r="N24" s="22">
        <v>30.61</v>
      </c>
      <c r="O24" s="22">
        <v>31.175</v>
      </c>
      <c r="P24" s="22">
        <v>0.619625</v>
      </c>
      <c r="Q24" s="22">
        <v>191.61875</v>
      </c>
      <c r="R24" s="22">
        <v>6841.1</v>
      </c>
      <c r="S24" s="22">
        <v>0</v>
      </c>
      <c r="T24" s="24">
        <v>6.745</v>
      </c>
      <c r="U24" s="7"/>
    </row>
    <row r="25" spans="1:21" s="3" customFormat="1" ht="15.75">
      <c r="A25" s="30">
        <v>42965</v>
      </c>
      <c r="B25" s="21">
        <v>1009</v>
      </c>
      <c r="C25" s="21">
        <v>1007</v>
      </c>
      <c r="D25" s="21">
        <v>96</v>
      </c>
      <c r="E25" s="22">
        <v>47.61</v>
      </c>
      <c r="F25" s="22">
        <v>74.41</v>
      </c>
      <c r="G25" s="22">
        <v>37.17</v>
      </c>
      <c r="H25" s="22">
        <v>24.47</v>
      </c>
      <c r="I25" s="22">
        <v>29.71833333333333</v>
      </c>
      <c r="J25" s="22">
        <v>34.46</v>
      </c>
      <c r="K25" s="22">
        <v>26.92</v>
      </c>
      <c r="L25" s="22">
        <v>30.68208333333334</v>
      </c>
      <c r="M25" s="22">
        <v>31.83</v>
      </c>
      <c r="N25" s="22">
        <v>30.94</v>
      </c>
      <c r="O25" s="22">
        <v>31.423333333333336</v>
      </c>
      <c r="P25" s="22">
        <v>0.7731666666666667</v>
      </c>
      <c r="Q25" s="22">
        <v>160.99375</v>
      </c>
      <c r="R25" s="22">
        <v>6197.709</v>
      </c>
      <c r="S25" s="22">
        <v>0</v>
      </c>
      <c r="T25" s="24">
        <v>7.0009999999999994</v>
      </c>
      <c r="U25" s="7"/>
    </row>
    <row r="26" spans="1:21" s="3" customFormat="1" ht="15.75">
      <c r="A26" s="30">
        <v>42966</v>
      </c>
      <c r="B26" s="21">
        <v>1009</v>
      </c>
      <c r="C26" s="21">
        <v>1005</v>
      </c>
      <c r="D26" s="21">
        <v>95</v>
      </c>
      <c r="E26" s="22">
        <v>48.18</v>
      </c>
      <c r="F26" s="22">
        <v>74.18833333333332</v>
      </c>
      <c r="G26" s="22">
        <v>35.69</v>
      </c>
      <c r="H26" s="22">
        <v>24.74</v>
      </c>
      <c r="I26" s="22">
        <v>29.770416666666666</v>
      </c>
      <c r="J26" s="22">
        <v>34.24</v>
      </c>
      <c r="K26" s="22">
        <v>27.08</v>
      </c>
      <c r="L26" s="22">
        <v>30.545416666666657</v>
      </c>
      <c r="M26" s="22">
        <v>31.79</v>
      </c>
      <c r="N26" s="22">
        <v>31.02</v>
      </c>
      <c r="O26" s="22">
        <v>31.426666666666666</v>
      </c>
      <c r="P26" s="22">
        <v>1.2289583333333336</v>
      </c>
      <c r="Q26" s="22">
        <v>176.415</v>
      </c>
      <c r="R26" s="22">
        <v>7590.11</v>
      </c>
      <c r="S26" s="22">
        <v>0</v>
      </c>
      <c r="T26" s="24">
        <v>8.206999999999999</v>
      </c>
      <c r="U26" s="7"/>
    </row>
    <row r="27" spans="1:21" s="3" customFormat="1" ht="15.75">
      <c r="A27" s="30">
        <v>42967</v>
      </c>
      <c r="B27" s="21">
        <v>1007</v>
      </c>
      <c r="C27" s="21">
        <v>1002</v>
      </c>
      <c r="D27" s="21">
        <v>97</v>
      </c>
      <c r="E27" s="22">
        <v>50.79</v>
      </c>
      <c r="F27" s="22">
        <v>76.94833333333334</v>
      </c>
      <c r="G27" s="22">
        <v>34.72</v>
      </c>
      <c r="H27" s="22">
        <v>24.82</v>
      </c>
      <c r="I27" s="22">
        <v>29.48625</v>
      </c>
      <c r="J27" s="22">
        <v>34.12</v>
      </c>
      <c r="K27" s="22">
        <v>27.19</v>
      </c>
      <c r="L27" s="22">
        <v>30.456666666666663</v>
      </c>
      <c r="M27" s="22">
        <v>31.74</v>
      </c>
      <c r="N27" s="22">
        <v>31.03</v>
      </c>
      <c r="O27" s="22">
        <v>31.38875</v>
      </c>
      <c r="P27" s="22">
        <v>1.1356666666666666</v>
      </c>
      <c r="Q27" s="22">
        <v>195.171375</v>
      </c>
      <c r="R27" s="22">
        <v>6697.55</v>
      </c>
      <c r="S27" s="22">
        <v>0</v>
      </c>
      <c r="T27" s="24">
        <v>7.938</v>
      </c>
      <c r="U27" s="7"/>
    </row>
    <row r="28" spans="1:21" s="3" customFormat="1" ht="15.75">
      <c r="A28" s="30">
        <v>42968</v>
      </c>
      <c r="B28" s="21">
        <v>1003</v>
      </c>
      <c r="C28" s="21">
        <v>995</v>
      </c>
      <c r="D28" s="21">
        <v>97.4</v>
      </c>
      <c r="E28" s="22">
        <v>59.81</v>
      </c>
      <c r="F28" s="22">
        <v>81.8675</v>
      </c>
      <c r="G28" s="22">
        <v>33.86</v>
      </c>
      <c r="H28" s="22">
        <v>25.31</v>
      </c>
      <c r="I28" s="22">
        <v>29.035416666666666</v>
      </c>
      <c r="J28" s="22">
        <v>32.7</v>
      </c>
      <c r="K28" s="22">
        <v>27.52</v>
      </c>
      <c r="L28" s="22">
        <v>30.192916666666665</v>
      </c>
      <c r="M28" s="22">
        <v>31.66</v>
      </c>
      <c r="N28" s="22">
        <v>30.99</v>
      </c>
      <c r="O28" s="22">
        <v>31.275</v>
      </c>
      <c r="P28" s="22">
        <v>0.8783333333333334</v>
      </c>
      <c r="Q28" s="22">
        <v>227.446</v>
      </c>
      <c r="R28" s="22">
        <v>4019.42</v>
      </c>
      <c r="S28" s="22">
        <v>0</v>
      </c>
      <c r="T28" s="24">
        <v>3.9019999999999992</v>
      </c>
      <c r="U28" s="7"/>
    </row>
    <row r="29" spans="1:21" s="3" customFormat="1" ht="15.75">
      <c r="A29" s="30">
        <v>42969</v>
      </c>
      <c r="B29" s="21">
        <v>1001</v>
      </c>
      <c r="C29" s="21">
        <v>991</v>
      </c>
      <c r="D29" s="21">
        <v>100</v>
      </c>
      <c r="E29" s="22">
        <v>58.1</v>
      </c>
      <c r="F29" s="22">
        <v>87.39916666666666</v>
      </c>
      <c r="G29" s="22">
        <v>36.31</v>
      </c>
      <c r="H29" s="22">
        <v>23.13</v>
      </c>
      <c r="I29" s="22">
        <v>27.642916666666668</v>
      </c>
      <c r="J29" s="22">
        <v>33.21</v>
      </c>
      <c r="K29" s="22">
        <v>27.81</v>
      </c>
      <c r="L29" s="22">
        <v>30.134166666666662</v>
      </c>
      <c r="M29" s="22">
        <v>31.32</v>
      </c>
      <c r="N29" s="22">
        <v>30.73</v>
      </c>
      <c r="O29" s="22">
        <v>31.0075</v>
      </c>
      <c r="P29" s="22">
        <v>0.20520833333333324</v>
      </c>
      <c r="Q29" s="22">
        <v>133.55916666666667</v>
      </c>
      <c r="R29" s="22">
        <v>3520.053</v>
      </c>
      <c r="S29" s="22">
        <v>20.2</v>
      </c>
      <c r="T29" s="24">
        <v>0.388</v>
      </c>
      <c r="U29" s="7"/>
    </row>
    <row r="30" spans="1:21" s="3" customFormat="1" ht="15.75">
      <c r="A30" s="30">
        <v>42970</v>
      </c>
      <c r="B30" s="21">
        <v>1008</v>
      </c>
      <c r="C30" s="21">
        <v>1001</v>
      </c>
      <c r="D30" s="21">
        <v>100</v>
      </c>
      <c r="E30" s="22">
        <v>51.91</v>
      </c>
      <c r="F30" s="22">
        <v>79.44625</v>
      </c>
      <c r="G30" s="22">
        <v>33.79</v>
      </c>
      <c r="H30" s="22">
        <v>23.94</v>
      </c>
      <c r="I30" s="22">
        <v>28.2025</v>
      </c>
      <c r="J30" s="22">
        <v>31.17</v>
      </c>
      <c r="K30" s="22">
        <v>28.59</v>
      </c>
      <c r="L30" s="22">
        <v>29.547916666666676</v>
      </c>
      <c r="M30" s="22">
        <v>30.87</v>
      </c>
      <c r="N30" s="22">
        <v>30.1</v>
      </c>
      <c r="O30" s="22">
        <v>30.42375</v>
      </c>
      <c r="P30" s="22">
        <v>1.0006666666666666</v>
      </c>
      <c r="Q30" s="22">
        <v>149.58666666666667</v>
      </c>
      <c r="R30" s="22">
        <v>4528.557000000001</v>
      </c>
      <c r="S30" s="22">
        <v>0.2</v>
      </c>
      <c r="T30" s="24">
        <v>1.533</v>
      </c>
      <c r="U30" s="7"/>
    </row>
    <row r="31" spans="1:21" s="3" customFormat="1" ht="15.75">
      <c r="A31" s="30">
        <v>42971</v>
      </c>
      <c r="B31" s="21">
        <v>1009</v>
      </c>
      <c r="C31" s="21">
        <v>1006</v>
      </c>
      <c r="D31" s="21">
        <v>100</v>
      </c>
      <c r="E31" s="22">
        <v>69.23</v>
      </c>
      <c r="F31" s="22">
        <v>90.52916666666668</v>
      </c>
      <c r="G31" s="22">
        <v>32.24</v>
      </c>
      <c r="H31" s="22">
        <v>22.69</v>
      </c>
      <c r="I31" s="22">
        <v>26.62666666666667</v>
      </c>
      <c r="J31" s="22">
        <v>31.14</v>
      </c>
      <c r="K31" s="22">
        <v>27.95</v>
      </c>
      <c r="L31" s="22">
        <v>29.348333333333333</v>
      </c>
      <c r="M31" s="22">
        <v>30.62</v>
      </c>
      <c r="N31" s="22">
        <v>29.76</v>
      </c>
      <c r="O31" s="22">
        <v>30.29708333333333</v>
      </c>
      <c r="P31" s="22">
        <v>0.373125</v>
      </c>
      <c r="Q31" s="22">
        <v>143.426125</v>
      </c>
      <c r="R31" s="22">
        <v>2893.314</v>
      </c>
      <c r="S31" s="22">
        <v>63.8</v>
      </c>
      <c r="T31" s="24">
        <v>0.27</v>
      </c>
      <c r="U31" s="7"/>
    </row>
    <row r="32" spans="1:21" s="3" customFormat="1" ht="15.75">
      <c r="A32" s="30">
        <v>42972</v>
      </c>
      <c r="B32" s="21">
        <v>1008</v>
      </c>
      <c r="C32" s="21">
        <v>1004</v>
      </c>
      <c r="D32" s="21">
        <v>100</v>
      </c>
      <c r="E32" s="22">
        <v>61.93</v>
      </c>
      <c r="F32" s="22">
        <v>86.10208333333331</v>
      </c>
      <c r="G32" s="22">
        <v>33.33</v>
      </c>
      <c r="H32" s="22">
        <v>22.36</v>
      </c>
      <c r="I32" s="22">
        <v>27.59458333333333</v>
      </c>
      <c r="J32" s="22">
        <v>32.19</v>
      </c>
      <c r="K32" s="22">
        <v>27.41</v>
      </c>
      <c r="L32" s="22">
        <v>28.997083333333332</v>
      </c>
      <c r="M32" s="22">
        <v>30.39</v>
      </c>
      <c r="N32" s="22">
        <v>29.2</v>
      </c>
      <c r="O32" s="22">
        <v>29.67375</v>
      </c>
      <c r="P32" s="22">
        <v>0.58875</v>
      </c>
      <c r="Q32" s="22">
        <v>152.971</v>
      </c>
      <c r="R32" s="22">
        <v>6409.477000000001</v>
      </c>
      <c r="S32" s="22">
        <v>0</v>
      </c>
      <c r="T32" s="24">
        <v>2.9519999999999995</v>
      </c>
      <c r="U32" s="7"/>
    </row>
    <row r="33" spans="1:21" s="3" customFormat="1" ht="15.75">
      <c r="A33" s="30">
        <v>42973</v>
      </c>
      <c r="B33" s="21">
        <v>1007</v>
      </c>
      <c r="C33" s="21">
        <v>1004</v>
      </c>
      <c r="D33" s="21">
        <v>100</v>
      </c>
      <c r="E33" s="22">
        <v>55.76</v>
      </c>
      <c r="F33" s="22">
        <v>84.57083333333334</v>
      </c>
      <c r="G33" s="22">
        <v>35.61</v>
      </c>
      <c r="H33" s="22">
        <v>25.38</v>
      </c>
      <c r="I33" s="22">
        <v>28.575833333333335</v>
      </c>
      <c r="J33" s="22">
        <v>33.02</v>
      </c>
      <c r="K33" s="22">
        <v>27.4</v>
      </c>
      <c r="L33" s="22">
        <v>29.8</v>
      </c>
      <c r="M33" s="22">
        <v>30.83</v>
      </c>
      <c r="N33" s="22">
        <v>29.98</v>
      </c>
      <c r="O33" s="22">
        <v>30.35125</v>
      </c>
      <c r="P33" s="22">
        <v>0.24654166666666666</v>
      </c>
      <c r="Q33" s="22">
        <v>143.15875</v>
      </c>
      <c r="R33" s="22">
        <v>4805.906</v>
      </c>
      <c r="S33" s="22">
        <v>0</v>
      </c>
      <c r="T33" s="24">
        <v>4.411</v>
      </c>
      <c r="U33" s="7"/>
    </row>
    <row r="34" spans="1:21" s="3" customFormat="1" ht="15.75">
      <c r="A34" s="30">
        <v>42974</v>
      </c>
      <c r="B34" s="21">
        <v>1012</v>
      </c>
      <c r="C34" s="21">
        <v>1006</v>
      </c>
      <c r="D34" s="21">
        <v>100</v>
      </c>
      <c r="E34" s="22">
        <v>61.4</v>
      </c>
      <c r="F34" s="22">
        <v>88.19</v>
      </c>
      <c r="G34" s="22">
        <v>35.04</v>
      </c>
      <c r="H34" s="22">
        <v>23.66</v>
      </c>
      <c r="I34" s="22">
        <v>27.305</v>
      </c>
      <c r="J34" s="22">
        <v>33.36</v>
      </c>
      <c r="K34" s="22">
        <v>27.33</v>
      </c>
      <c r="L34" s="22">
        <v>29.84541666666667</v>
      </c>
      <c r="M34" s="22">
        <v>30.91</v>
      </c>
      <c r="N34" s="22">
        <v>30.21</v>
      </c>
      <c r="O34" s="22">
        <v>30.57291666666667</v>
      </c>
      <c r="P34" s="22">
        <v>0.4029166666666666</v>
      </c>
      <c r="Q34" s="22">
        <v>105.6675</v>
      </c>
      <c r="R34" s="22">
        <v>4371.697</v>
      </c>
      <c r="S34" s="22">
        <v>0.8</v>
      </c>
      <c r="T34" s="24">
        <v>3.4459999999999993</v>
      </c>
      <c r="U34" s="7"/>
    </row>
    <row r="35" spans="1:21" s="3" customFormat="1" ht="15.75">
      <c r="A35" s="30">
        <v>42975</v>
      </c>
      <c r="B35" s="21">
        <v>1012</v>
      </c>
      <c r="C35" s="21">
        <v>1006</v>
      </c>
      <c r="D35" s="21">
        <v>98.4</v>
      </c>
      <c r="E35" s="22">
        <v>60.06</v>
      </c>
      <c r="F35" s="22">
        <v>83.395</v>
      </c>
      <c r="G35" s="22">
        <v>33.89</v>
      </c>
      <c r="H35" s="22">
        <v>22.72</v>
      </c>
      <c r="I35" s="22">
        <v>27.844583333333336</v>
      </c>
      <c r="J35" s="22">
        <v>33.23</v>
      </c>
      <c r="K35" s="22">
        <v>26.88</v>
      </c>
      <c r="L35" s="22">
        <v>29.844583333333333</v>
      </c>
      <c r="M35" s="22">
        <v>31.06</v>
      </c>
      <c r="N35" s="22">
        <v>30.16</v>
      </c>
      <c r="O35" s="22">
        <v>30.59416666666667</v>
      </c>
      <c r="P35" s="22">
        <v>1.0082083333333334</v>
      </c>
      <c r="Q35" s="22">
        <v>139.90508333333335</v>
      </c>
      <c r="R35" s="22">
        <v>6616.6</v>
      </c>
      <c r="S35" s="22">
        <v>0</v>
      </c>
      <c r="T35" s="24">
        <v>5.633</v>
      </c>
      <c r="U35" s="7"/>
    </row>
    <row r="36" spans="1:21" s="3" customFormat="1" ht="15.75">
      <c r="A36" s="30">
        <v>42976</v>
      </c>
      <c r="B36" s="21">
        <v>1008</v>
      </c>
      <c r="C36" s="21">
        <v>1003</v>
      </c>
      <c r="D36" s="21">
        <v>98.5</v>
      </c>
      <c r="E36" s="22">
        <v>56.22</v>
      </c>
      <c r="F36" s="22">
        <v>83.30958333333332</v>
      </c>
      <c r="G36" s="22">
        <v>35.65</v>
      </c>
      <c r="H36" s="22">
        <v>23.75</v>
      </c>
      <c r="I36" s="22">
        <v>28.49083333333333</v>
      </c>
      <c r="J36" s="22">
        <v>33.54</v>
      </c>
      <c r="K36" s="22">
        <v>27.27</v>
      </c>
      <c r="L36" s="22">
        <v>30.19875</v>
      </c>
      <c r="M36" s="22">
        <v>31.26</v>
      </c>
      <c r="N36" s="22">
        <v>30.46</v>
      </c>
      <c r="O36" s="22">
        <v>30.843333333333334</v>
      </c>
      <c r="P36" s="22">
        <v>0.23708333333333334</v>
      </c>
      <c r="Q36" s="22">
        <v>117.01304166666667</v>
      </c>
      <c r="R36" s="22">
        <v>4906.852</v>
      </c>
      <c r="S36" s="22">
        <v>2.4</v>
      </c>
      <c r="T36" s="24">
        <v>7.005</v>
      </c>
      <c r="U36" s="7"/>
    </row>
    <row r="37" spans="1:21" s="3" customFormat="1" ht="15.75">
      <c r="A37" s="30">
        <v>42977</v>
      </c>
      <c r="B37" s="21">
        <v>1006</v>
      </c>
      <c r="C37" s="21">
        <v>1002</v>
      </c>
      <c r="D37" s="21">
        <v>99.2</v>
      </c>
      <c r="E37" s="22">
        <v>53.94</v>
      </c>
      <c r="F37" s="22">
        <v>82.63458333333334</v>
      </c>
      <c r="G37" s="22">
        <v>34.49</v>
      </c>
      <c r="H37" s="22">
        <v>23.85</v>
      </c>
      <c r="I37" s="22">
        <v>28.09958333333333</v>
      </c>
      <c r="J37" s="22">
        <v>33.51</v>
      </c>
      <c r="K37" s="22">
        <v>27.95</v>
      </c>
      <c r="L37" s="22">
        <v>30.247916666666658</v>
      </c>
      <c r="M37" s="22">
        <v>31.24</v>
      </c>
      <c r="N37" s="22">
        <v>30.5</v>
      </c>
      <c r="O37" s="22">
        <v>30.91083333333334</v>
      </c>
      <c r="P37" s="22">
        <v>0.4425416666666666</v>
      </c>
      <c r="Q37" s="22">
        <v>134.199375</v>
      </c>
      <c r="R37" s="22">
        <v>5738.54</v>
      </c>
      <c r="S37" s="22">
        <v>0</v>
      </c>
      <c r="T37" s="24">
        <v>5.6469999999999985</v>
      </c>
      <c r="U37" s="7"/>
    </row>
    <row r="38" spans="1:21" s="3" customFormat="1" ht="15.75">
      <c r="A38" s="30">
        <v>42978</v>
      </c>
      <c r="B38" s="21">
        <v>1003</v>
      </c>
      <c r="C38" s="21">
        <v>1001</v>
      </c>
      <c r="D38" s="21">
        <v>98.3</v>
      </c>
      <c r="E38" s="22">
        <v>65.07</v>
      </c>
      <c r="F38" s="22">
        <v>89.11041666666667</v>
      </c>
      <c r="G38" s="22">
        <v>33.21</v>
      </c>
      <c r="H38" s="22">
        <v>24.76</v>
      </c>
      <c r="I38" s="22">
        <v>27.56416666666667</v>
      </c>
      <c r="J38" s="22">
        <v>32.36</v>
      </c>
      <c r="K38" s="22">
        <v>27.51</v>
      </c>
      <c r="L38" s="22">
        <v>29.85791666666667</v>
      </c>
      <c r="M38" s="22">
        <v>31.2</v>
      </c>
      <c r="N38" s="22">
        <v>30.58</v>
      </c>
      <c r="O38" s="22">
        <v>30.845416666666665</v>
      </c>
      <c r="P38" s="22">
        <v>0.09125</v>
      </c>
      <c r="Q38" s="22">
        <v>131.60416666666669</v>
      </c>
      <c r="R38" s="22">
        <v>2540.77</v>
      </c>
      <c r="S38" s="22">
        <v>0</v>
      </c>
      <c r="T38" s="24">
        <v>2.1330000000000005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31203</v>
      </c>
      <c r="C39" s="16">
        <f t="shared" si="0"/>
        <v>31086</v>
      </c>
      <c r="D39" s="16">
        <f t="shared" si="0"/>
        <v>3060</v>
      </c>
      <c r="E39" s="16">
        <f t="shared" si="0"/>
        <v>1838.8400000000001</v>
      </c>
      <c r="F39" s="16">
        <f t="shared" si="0"/>
        <v>2581.0858333333335</v>
      </c>
      <c r="G39" s="16">
        <f t="shared" si="0"/>
        <v>1062.43</v>
      </c>
      <c r="H39" s="16">
        <f t="shared" si="0"/>
        <v>705.0100000000001</v>
      </c>
      <c r="I39" s="16">
        <f t="shared" si="0"/>
        <v>879.53125</v>
      </c>
      <c r="J39" s="16">
        <f t="shared" si="0"/>
        <v>1024.1</v>
      </c>
      <c r="K39" s="16">
        <f t="shared" si="0"/>
        <v>842.06</v>
      </c>
      <c r="L39" s="16">
        <f t="shared" si="0"/>
        <v>924.0379166666668</v>
      </c>
      <c r="M39" s="16">
        <f t="shared" si="0"/>
        <v>959.48</v>
      </c>
      <c r="N39" s="16">
        <f t="shared" si="0"/>
        <v>933.2400000000001</v>
      </c>
      <c r="O39" s="16">
        <f t="shared" si="0"/>
        <v>945.55375</v>
      </c>
      <c r="P39" s="16">
        <f t="shared" si="0"/>
        <v>30.529791666666664</v>
      </c>
      <c r="Q39" s="16"/>
      <c r="R39" s="16">
        <f>SUMIF(R8:R38,"&lt;&gt;-999")</f>
        <v>168433.11200000005</v>
      </c>
      <c r="S39" s="16">
        <f>SUMIF(S8:S38,"&lt;&gt;-999")</f>
        <v>201.20000000000002</v>
      </c>
      <c r="T39" s="25">
        <f>SUMIF(T8:T38,"&lt;&gt;-999")</f>
        <v>148.293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1006.5483870967741</v>
      </c>
      <c r="C40" s="18">
        <f t="shared" si="1"/>
        <v>1002.7741935483871</v>
      </c>
      <c r="D40" s="18">
        <f t="shared" si="1"/>
        <v>98.70967741935483</v>
      </c>
      <c r="E40" s="18">
        <f t="shared" si="1"/>
        <v>59.31741935483871</v>
      </c>
      <c r="F40" s="18">
        <f t="shared" si="1"/>
        <v>83.26083333333334</v>
      </c>
      <c r="G40" s="18">
        <f t="shared" si="1"/>
        <v>34.27193548387097</v>
      </c>
      <c r="H40" s="18">
        <f t="shared" si="1"/>
        <v>22.742258064516133</v>
      </c>
      <c r="I40" s="18">
        <f t="shared" si="1"/>
        <v>28.371975806451612</v>
      </c>
      <c r="J40" s="18">
        <f t="shared" si="1"/>
        <v>33.03548387096774</v>
      </c>
      <c r="K40" s="18">
        <f t="shared" si="1"/>
        <v>27.16322580645161</v>
      </c>
      <c r="L40" s="18">
        <f t="shared" si="1"/>
        <v>29.8076747311828</v>
      </c>
      <c r="M40" s="18">
        <f t="shared" si="1"/>
        <v>30.950967741935486</v>
      </c>
      <c r="N40" s="18">
        <f t="shared" si="1"/>
        <v>30.104516129032262</v>
      </c>
      <c r="O40" s="18">
        <f t="shared" si="1"/>
        <v>30.501733870967744</v>
      </c>
      <c r="P40" s="18">
        <f t="shared" si="1"/>
        <v>0.9848319892473117</v>
      </c>
      <c r="Q40" s="18"/>
      <c r="R40" s="18">
        <f>AVERAGE(R8:R38)</f>
        <v>5433.326193548389</v>
      </c>
      <c r="S40" s="18">
        <f>AVERAGE(S8:S38)</f>
        <v>6.490322580645162</v>
      </c>
      <c r="T40" s="26">
        <f>AVERAGE(T8:T38)</f>
        <v>4.783645161290322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2017-09-01T06:24:42Z</dcterms:modified>
  <cp:category/>
  <cp:version/>
  <cp:contentType/>
  <cp:contentStatus/>
</cp:coreProperties>
</file>